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6年度\2026年度の準備\新書式\HPアップ用Excel\"/>
    </mc:Choice>
  </mc:AlternateContent>
  <xr:revisionPtr revIDLastSave="0" documentId="13_ncr:1_{A591BBA4-11B2-498F-812F-DDD5F2A7FB30}" xr6:coauthVersionLast="47" xr6:coauthVersionMax="47" xr10:uidLastSave="{00000000-0000-0000-0000-000000000000}"/>
  <bookViews>
    <workbookView xWindow="-108" yWindow="-108" windowWidth="23256" windowHeight="13896" xr2:uid="{132B2B6F-D476-489F-AAEB-5EFBC3204DA7}"/>
  </bookViews>
  <sheets>
    <sheet name="【記入例】共催_イベント実施報告書兼請求書" sheetId="1" r:id="rId1"/>
    <sheet name="共催_イベント実施報告書兼請求書" sheetId="2" r:id="rId2"/>
  </sheets>
  <definedNames>
    <definedName name="_xlnm.Print_Area" localSheetId="0">【記入例】共催_イベント実施報告書兼請求書!$A$1:$BK$61</definedName>
    <definedName name="_xlnm.Print_Area" localSheetId="1">共催_イベント実施報告書兼請求書!$A$1:$BK$61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2" l="1"/>
  <c r="AJ45" i="2"/>
  <c r="AC45" i="2"/>
  <c r="V45" i="2"/>
  <c r="AX44" i="2"/>
  <c r="AX43" i="2"/>
  <c r="AX42" i="2"/>
  <c r="AX41" i="2"/>
  <c r="AX40" i="2"/>
  <c r="AX39" i="2"/>
  <c r="AX38" i="2"/>
  <c r="AX37" i="2"/>
  <c r="AX36" i="2"/>
  <c r="AX35" i="2"/>
  <c r="AX45" i="2" s="1"/>
  <c r="AX24" i="2"/>
  <c r="AQ45" i="1"/>
  <c r="AJ45" i="1"/>
  <c r="AC45" i="1"/>
  <c r="V45" i="1"/>
  <c r="AX44" i="1"/>
  <c r="AX43" i="1"/>
  <c r="AX42" i="1"/>
  <c r="AX41" i="1"/>
  <c r="AX40" i="1"/>
  <c r="AX39" i="1"/>
  <c r="AX38" i="1"/>
  <c r="AX37" i="1"/>
  <c r="AX36" i="1"/>
  <c r="AX35" i="1"/>
  <c r="AX45" i="1" s="1"/>
  <c r="AX24" i="1"/>
  <c r="AQ48" i="1" l="1"/>
  <c r="AX48" i="1" s="1"/>
  <c r="BE48" i="1" s="1"/>
  <c r="BE45" i="1"/>
  <c r="AQ48" i="2"/>
  <c r="AX48" i="2" s="1"/>
  <c r="BE48" i="2" s="1"/>
  <c r="BE45" i="2"/>
</calcChain>
</file>

<file path=xl/sharedStrings.xml><?xml version="1.0" encoding="utf-8"?>
<sst xmlns="http://schemas.openxmlformats.org/spreadsheetml/2006/main" count="134" uniqueCount="62">
  <si>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</si>
  <si>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</si>
  <si>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</si>
  <si>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</si>
  <si>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</si>
  <si>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</si>
  <si>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</si>
  <si>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</si>
  <si>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</si>
  <si>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</si>
  <si>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</si>
  <si>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</si>
  <si>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</si>
  <si>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</si>
  <si>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</si>
  <si>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</si>
  <si>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t>１.実施内容</t>
    <rPh sb="2" eb="4">
      <t>ジッシ</t>
    </rPh>
    <rPh sb="4" eb="6">
      <t>ナイヨウ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</si>
  <si>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</si>
  <si>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</si>
  <si>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イベント名</t>
    <rPh sb="4" eb="5">
      <t>メイ</t>
    </rPh>
    <phoneticPr fontId="7"/>
  </si>
  <si>
    <t>職場交流ソフトボール大会</t>
    <rPh sb="0" eb="2">
      <t>ショクバ</t>
    </rPh>
    <rPh sb="2" eb="4">
      <t>コウリュウ</t>
    </rPh>
    <rPh sb="10" eb="12">
      <t>タイカイ</t>
    </rPh>
    <phoneticPr fontId="3"/>
  </si>
  <si>
    <t>主催事業所名</t>
    <rPh sb="0" eb="2">
      <t>シュサイ</t>
    </rPh>
    <rPh sb="2" eb="6">
      <t>ジギョウショメイ</t>
    </rPh>
    <phoneticPr fontId="3"/>
  </si>
  <si>
    <t>●●●●</t>
    <phoneticPr fontId="3"/>
  </si>
  <si>
    <t>参加人員</t>
    <rPh sb="0" eb="2">
      <t>サンカ</t>
    </rPh>
    <rPh sb="2" eb="4">
      <t>ジンイン</t>
    </rPh>
    <phoneticPr fontId="3"/>
  </si>
  <si>
    <t>合計</t>
    <rPh sb="0" eb="2">
      <t>ゴウケイ</t>
    </rPh>
    <phoneticPr fontId="3"/>
  </si>
  <si>
    <t>実施事業所名</t>
    <rPh sb="0" eb="2">
      <t>ジッシ</t>
    </rPh>
    <rPh sb="2" eb="6">
      <t>ジギョウショメイ</t>
    </rPh>
    <phoneticPr fontId="3"/>
  </si>
  <si>
    <t>２.実施状況</t>
    <rPh sb="2" eb="4">
      <t>ジッシ</t>
    </rPh>
    <rPh sb="4" eb="6">
      <t>ジョウキョウ</t>
    </rPh>
    <phoneticPr fontId="7"/>
  </si>
  <si>
    <t>職場交流ソフトボール大会は、非常に良い天気の中開催することが出来、大きな怪我もなく開催できた。日常は、職場メンバー同士でも対面で過ごすことが減っている中、一緒に汗を流し、体を動かすことが出来、運動不足解消にも良い機会となった。</t>
    <phoneticPr fontId="3"/>
  </si>
  <si>
    <t>3.費用補助請求額（消費税含）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</si>
  <si>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</si>
  <si>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</si>
  <si>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2">
      <t>セイキュウ</t>
    </rPh>
    <rPh sb="2" eb="3">
      <t>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</si>
  <si>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</si>
  <si>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</si>
  <si>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</si>
  <si>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</si>
  <si>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</si>
  <si>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１人あたり単価
（申請額／人）</t>
    <rPh sb="0" eb="2">
      <t>ヒトリ</t>
    </rPh>
    <rPh sb="5" eb="7">
      <t>タンカ</t>
    </rPh>
    <rPh sb="9" eb="11">
      <t>シンセイ</t>
    </rPh>
    <rPh sb="11" eb="12">
      <t>ガク</t>
    </rPh>
    <rPh sb="13" eb="14">
      <t>ヒト</t>
    </rPh>
    <phoneticPr fontId="7"/>
  </si>
  <si>
    <t>施設利用料</t>
    <rPh sb="0" eb="2">
      <t>シセツ</t>
    </rPh>
    <rPh sb="2" eb="5">
      <t>リヨウリョウ</t>
    </rPh>
    <phoneticPr fontId="3"/>
  </si>
  <si>
    <t>運営費</t>
    <rPh sb="0" eb="3">
      <t>ウンエイヒ</t>
    </rPh>
    <phoneticPr fontId="3"/>
  </si>
  <si>
    <t>参加賞品</t>
    <rPh sb="0" eb="4">
      <t>サンカショウヒン</t>
    </rPh>
    <phoneticPr fontId="3"/>
  </si>
  <si>
    <t>保険代</t>
    <rPh sb="0" eb="3">
      <t>ホケンダイ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</si>
  <si>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</si>
  <si>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rFont val="Meiryo UI"/>
        <family val="3"/>
        <charset val="128"/>
      </rPr>
      <t>（企画書に記入した金額）</t>
    </r>
    <phoneticPr fontId="3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</si>
  <si>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phoneticPr fontId="3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</si>
  <si>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phoneticPr fontId="7"/>
  </si>
  <si>
    <r>
      <t xml:space="preserve">D.請求額合計
</t>
    </r>
    <r>
      <rPr>
        <sz val="10"/>
        <color theme="1"/>
        <rFont val="Meiryo UI"/>
        <family val="3"/>
        <charset val="128"/>
      </rPr>
      <t>(B＋C)</t>
    </r>
    <rPh sb="2" eb="5">
      <t>セイキュウガク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</si>
  <si>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</si>
  <si>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rPh sb="17" eb="19">
      <t>セイキュウ</t>
    </rPh>
    <phoneticPr fontId="3"/>
  </si>
  <si>
    <t>■提出前の確認（チェックボックスに入力ください）</t>
    <phoneticPr fontId="3"/>
  </si>
  <si>
    <t>□</t>
    <phoneticPr fontId="7"/>
  </si>
  <si>
    <t>記入もれはない。</t>
    <rPh sb="0" eb="2">
      <t>キニュウ</t>
    </rPh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</si>
  <si>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</si>
  <si>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</si>
  <si>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</si>
  <si>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</si>
  <si>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</si>
  <si>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</si>
  <si>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</si>
  <si>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</si>
  <si>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詳細・担当者コメント</t>
    <rPh sb="0" eb="2">
      <t>ショウサイ</t>
    </rPh>
    <rPh sb="3" eb="6">
      <t>タントウシャ</t>
    </rPh>
    <phoneticPr fontId="3"/>
  </si>
  <si>
    <t>【共同開催】2026年度　健康増進イベント実施報告書兼請求書</t>
    <rPh sb="1" eb="3">
      <t>キョウドウ</t>
    </rPh>
    <rPh sb="3" eb="5">
      <t>カイサイ</t>
    </rPh>
    <rPh sb="10" eb="12">
      <t>ネンド</t>
    </rPh>
    <rPh sb="13" eb="17">
      <t>ケンコウゾウシン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</si>
</sst>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&quot;年&quot;m&quot;月&quot;;@"/>
    <numFmt numFmtId="178" formatCode="0;\-0;;@"/>
    <numFmt numFmtId="179" formatCode="###,###&quot;人&quot;"/>
    <numFmt numFmtId="180" formatCode="#,###,###&quot;円&quot;"/>
    <numFmt numFmtId="181" formatCode="###,###&quot;円&quot;"/>
  </numFmts>
  <fonts count="32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3" applyFont="1" applyAlignme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8" fontId="2" fillId="0" borderId="0" xfId="4" applyFont="1" applyBorder="1" applyAlignment="1">
      <alignment horizontal="center" vertical="center"/>
    </xf>
    <xf numFmtId="38" fontId="21" fillId="0" borderId="0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38" fontId="2" fillId="0" borderId="0" xfId="4" applyFont="1" applyFill="1" applyBorder="1" applyAlignment="1">
      <alignment horizontal="center" vertical="center"/>
    </xf>
    <xf numFmtId="38" fontId="21" fillId="0" borderId="0" xfId="4" applyFont="1" applyFill="1" applyBorder="1" applyAlignment="1">
      <alignment horizontal="center" vertical="center"/>
    </xf>
    <xf numFmtId="0" fontId="23" fillId="0" borderId="0" xfId="3" applyFont="1" applyAlignment="1"/>
    <xf numFmtId="0" fontId="24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>
      <alignment vertical="center"/>
    </xf>
    <xf numFmtId="181" fontId="9" fillId="0" borderId="0" xfId="0" applyNumberFormat="1" applyFont="1" applyAlignment="1"/>
    <xf numFmtId="181" fontId="8" fillId="0" borderId="8" xfId="1" applyNumberFormat="1" applyFont="1" applyFill="1" applyBorder="1" applyAlignment="1"/>
    <xf numFmtId="0" fontId="23" fillId="0" borderId="49" xfId="3" applyFont="1" applyBorder="1" applyAlignment="1"/>
    <xf numFmtId="0" fontId="23" fillId="0" borderId="50" xfId="3" applyFont="1" applyBorder="1" applyAlignment="1"/>
    <xf numFmtId="0" fontId="31" fillId="0" borderId="50" xfId="0" applyFont="1" applyBorder="1">
      <alignment vertical="center"/>
    </xf>
    <xf numFmtId="0" fontId="31" fillId="0" borderId="50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3" fillId="0" borderId="52" xfId="3" applyFont="1" applyBorder="1" applyAlignment="1"/>
    <xf numFmtId="0" fontId="9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7" fillId="0" borderId="52" xfId="3" applyFont="1" applyBorder="1" applyAlignment="1"/>
    <xf numFmtId="0" fontId="2" fillId="0" borderId="53" xfId="0" applyFont="1" applyBorder="1" applyAlignment="1">
      <alignment vertical="center" wrapText="1"/>
    </xf>
    <xf numFmtId="0" fontId="9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3" fillId="0" borderId="0" xfId="3" applyFont="1">
      <alignment vertical="center"/>
    </xf>
    <xf numFmtId="0" fontId="17" fillId="3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81" fontId="8" fillId="0" borderId="1" xfId="1" applyNumberFormat="1" applyFont="1" applyFill="1" applyBorder="1" applyAlignment="1">
      <alignment horizontal="right" wrapText="1"/>
    </xf>
    <xf numFmtId="181" fontId="8" fillId="0" borderId="42" xfId="1" applyNumberFormat="1" applyFont="1" applyFill="1" applyBorder="1" applyAlignment="1">
      <alignment horizontal="right" wrapText="1"/>
    </xf>
    <xf numFmtId="181" fontId="8" fillId="2" borderId="46" xfId="1" applyNumberFormat="1" applyFont="1" applyFill="1" applyBorder="1" applyAlignment="1">
      <alignment horizontal="right" wrapText="1"/>
    </xf>
    <xf numFmtId="181" fontId="8" fillId="2" borderId="47" xfId="1" applyNumberFormat="1" applyFont="1" applyFill="1" applyBorder="1" applyAlignment="1">
      <alignment horizontal="right" wrapText="1"/>
    </xf>
    <xf numFmtId="181" fontId="8" fillId="2" borderId="48" xfId="1" applyNumberFormat="1" applyFont="1" applyFill="1" applyBorder="1" applyAlignment="1">
      <alignment horizontal="right" wrapText="1"/>
    </xf>
    <xf numFmtId="181" fontId="8" fillId="2" borderId="4" xfId="1" applyNumberFormat="1" applyFont="1" applyFill="1" applyBorder="1" applyAlignment="1">
      <alignment horizontal="right" wrapText="1"/>
    </xf>
    <xf numFmtId="181" fontId="8" fillId="2" borderId="1" xfId="1" applyNumberFormat="1" applyFont="1" applyFill="1" applyBorder="1" applyAlignment="1">
      <alignment horizontal="right" wrapText="1"/>
    </xf>
    <xf numFmtId="181" fontId="8" fillId="2" borderId="2" xfId="1" applyNumberFormat="1" applyFont="1" applyFill="1" applyBorder="1" applyAlignment="1">
      <alignment horizontal="right" wrapText="1"/>
    </xf>
    <xf numFmtId="181" fontId="8" fillId="2" borderId="3" xfId="1" applyNumberFormat="1" applyFont="1" applyFill="1" applyBorder="1" applyAlignment="1">
      <alignment horizontal="right" wrapText="1"/>
    </xf>
    <xf numFmtId="0" fontId="30" fillId="0" borderId="0" xfId="0" applyFont="1" applyAlignment="1">
      <alignment horizontal="right" vertical="center"/>
    </xf>
    <xf numFmtId="180" fontId="9" fillId="2" borderId="10" xfId="4" applyNumberFormat="1" applyFont="1" applyFill="1" applyBorder="1" applyAlignment="1">
      <alignment horizontal="right" wrapText="1"/>
    </xf>
    <xf numFmtId="180" fontId="9" fillId="2" borderId="11" xfId="4" applyNumberFormat="1" applyFont="1" applyFill="1" applyBorder="1" applyAlignment="1">
      <alignment horizontal="right" wrapText="1"/>
    </xf>
    <xf numFmtId="180" fontId="9" fillId="2" borderId="12" xfId="4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0" fontId="2" fillId="2" borderId="25" xfId="4" applyNumberFormat="1" applyFont="1" applyFill="1" applyBorder="1" applyAlignment="1">
      <alignment horizontal="right" wrapText="1"/>
    </xf>
    <xf numFmtId="180" fontId="2" fillId="2" borderId="26" xfId="4" applyNumberFormat="1" applyFont="1" applyFill="1" applyBorder="1" applyAlignment="1">
      <alignment horizontal="right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80" fontId="2" fillId="2" borderId="10" xfId="4" applyNumberFormat="1" applyFont="1" applyFill="1" applyBorder="1" applyAlignment="1">
      <alignment horizontal="right" wrapText="1"/>
    </xf>
    <xf numFmtId="180" fontId="2" fillId="2" borderId="11" xfId="4" applyNumberFormat="1" applyFont="1" applyFill="1" applyBorder="1" applyAlignment="1">
      <alignment horizontal="right" wrapText="1"/>
    </xf>
    <xf numFmtId="180" fontId="2" fillId="2" borderId="12" xfId="4" applyNumberFormat="1" applyFont="1" applyFill="1" applyBorder="1" applyAlignment="1">
      <alignment horizontal="right" wrapText="1"/>
    </xf>
    <xf numFmtId="180" fontId="2" fillId="2" borderId="37" xfId="4" applyNumberFormat="1" applyFont="1" applyFill="1" applyBorder="1" applyAlignment="1">
      <alignment horizontal="right" wrapText="1"/>
    </xf>
    <xf numFmtId="180" fontId="2" fillId="2" borderId="38" xfId="4" applyNumberFormat="1" applyFont="1" applyFill="1" applyBorder="1" applyAlignment="1">
      <alignment horizontal="right" wrapText="1"/>
    </xf>
    <xf numFmtId="180" fontId="2" fillId="2" borderId="39" xfId="4" applyNumberFormat="1" applyFont="1" applyFill="1" applyBorder="1" applyAlignment="1">
      <alignment horizontal="right" wrapText="1"/>
    </xf>
    <xf numFmtId="180" fontId="2" fillId="2" borderId="40" xfId="4" applyNumberFormat="1" applyFont="1" applyFill="1" applyBorder="1" applyAlignment="1">
      <alignment horizontal="right" wrapText="1"/>
    </xf>
    <xf numFmtId="180" fontId="2" fillId="2" borderId="41" xfId="4" applyNumberFormat="1" applyFont="1" applyFill="1" applyBorder="1" applyAlignment="1">
      <alignment horizontal="right" wrapText="1"/>
    </xf>
    <xf numFmtId="38" fontId="2" fillId="0" borderId="29" xfId="4" applyFont="1" applyBorder="1" applyAlignment="1">
      <alignment horizontal="center" wrapText="1"/>
    </xf>
    <xf numFmtId="38" fontId="2" fillId="0" borderId="30" xfId="4" applyFont="1" applyBorder="1" applyAlignment="1">
      <alignment horizontal="center" wrapText="1"/>
    </xf>
    <xf numFmtId="38" fontId="2" fillId="0" borderId="31" xfId="4" applyFont="1" applyBorder="1" applyAlignment="1">
      <alignment horizontal="center" wrapText="1"/>
    </xf>
    <xf numFmtId="180" fontId="2" fillId="0" borderId="29" xfId="4" applyNumberFormat="1" applyFont="1" applyFill="1" applyBorder="1" applyAlignment="1">
      <alignment horizontal="right" wrapText="1"/>
    </xf>
    <xf numFmtId="180" fontId="2" fillId="0" borderId="30" xfId="4" applyNumberFormat="1" applyFont="1" applyFill="1" applyBorder="1" applyAlignment="1">
      <alignment horizontal="right" wrapText="1"/>
    </xf>
    <xf numFmtId="180" fontId="2" fillId="0" borderId="31" xfId="4" applyNumberFormat="1" applyFont="1" applyFill="1" applyBorder="1" applyAlignment="1">
      <alignment horizontal="right" wrapText="1"/>
    </xf>
    <xf numFmtId="180" fontId="2" fillId="0" borderId="32" xfId="4" applyNumberFormat="1" applyFont="1" applyFill="1" applyBorder="1" applyAlignment="1">
      <alignment horizontal="right" wrapText="1"/>
    </xf>
    <xf numFmtId="180" fontId="2" fillId="0" borderId="33" xfId="4" applyNumberFormat="1" applyFont="1" applyFill="1" applyBorder="1" applyAlignment="1">
      <alignment horizontal="right" wrapText="1"/>
    </xf>
    <xf numFmtId="38" fontId="2" fillId="0" borderId="24" xfId="4" applyFont="1" applyBorder="1" applyAlignment="1">
      <alignment horizontal="center" wrapText="1"/>
    </xf>
    <xf numFmtId="38" fontId="2" fillId="0" borderId="25" xfId="4" applyFont="1" applyBorder="1" applyAlignment="1">
      <alignment horizontal="center" wrapText="1"/>
    </xf>
    <xf numFmtId="38" fontId="2" fillId="0" borderId="26" xfId="4" applyFont="1" applyBorder="1" applyAlignment="1">
      <alignment horizontal="center" wrapText="1"/>
    </xf>
    <xf numFmtId="180" fontId="2" fillId="0" borderId="24" xfId="4" applyNumberFormat="1" applyFont="1" applyFill="1" applyBorder="1" applyAlignment="1">
      <alignment horizontal="right" wrapText="1"/>
    </xf>
    <xf numFmtId="180" fontId="2" fillId="0" borderId="25" xfId="4" applyNumberFormat="1" applyFont="1" applyFill="1" applyBorder="1" applyAlignment="1">
      <alignment horizontal="right" wrapText="1"/>
    </xf>
    <xf numFmtId="180" fontId="2" fillId="0" borderId="26" xfId="4" applyNumberFormat="1" applyFont="1" applyFill="1" applyBorder="1" applyAlignment="1">
      <alignment horizontal="right" wrapText="1"/>
    </xf>
    <xf numFmtId="180" fontId="2" fillId="0" borderId="27" xfId="4" applyNumberFormat="1" applyFont="1" applyFill="1" applyBorder="1" applyAlignment="1">
      <alignment horizontal="right" wrapText="1"/>
    </xf>
    <xf numFmtId="180" fontId="2" fillId="0" borderId="28" xfId="4" applyNumberFormat="1" applyFont="1" applyFill="1" applyBorder="1" applyAlignment="1">
      <alignment horizontal="right" wrapText="1"/>
    </xf>
    <xf numFmtId="38" fontId="2" fillId="0" borderId="21" xfId="4" applyFont="1" applyBorder="1" applyAlignment="1">
      <alignment horizontal="center" wrapTex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 shrinkToFit="1"/>
    </xf>
    <xf numFmtId="0" fontId="17" fillId="3" borderId="3" xfId="3" applyFont="1" applyFill="1" applyBorder="1" applyAlignment="1">
      <alignment horizontal="center" vertical="center" wrapText="1" shrinkToFit="1"/>
    </xf>
    <xf numFmtId="0" fontId="17" fillId="3" borderId="4" xfId="3" applyFont="1" applyFill="1" applyBorder="1" applyAlignment="1">
      <alignment horizontal="center" vertical="center" wrapText="1" shrinkToFit="1"/>
    </xf>
    <xf numFmtId="0" fontId="17" fillId="3" borderId="13" xfId="3" applyFont="1" applyFill="1" applyBorder="1" applyAlignment="1">
      <alignment horizontal="center" vertical="center" wrapText="1" shrinkToFit="1"/>
    </xf>
    <xf numFmtId="0" fontId="17" fillId="3" borderId="14" xfId="3" applyFont="1" applyFill="1" applyBorder="1" applyAlignment="1">
      <alignment horizontal="center" vertical="center" wrapText="1" shrinkToFit="1"/>
    </xf>
    <xf numFmtId="0" fontId="17" fillId="3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 shrinkToFit="1"/>
    </xf>
    <xf numFmtId="0" fontId="26" fillId="0" borderId="3" xfId="3" applyFont="1" applyBorder="1" applyAlignment="1">
      <alignment horizontal="center" vertical="center" wrapText="1" shrinkToFit="1"/>
    </xf>
    <xf numFmtId="0" fontId="26" fillId="0" borderId="4" xfId="3" applyFont="1" applyBorder="1" applyAlignment="1">
      <alignment horizontal="center" vertical="center" wrapText="1" shrinkToFi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180" fontId="2" fillId="0" borderId="16" xfId="4" applyNumberFormat="1" applyFont="1" applyFill="1" applyBorder="1" applyAlignment="1">
      <alignment horizontal="right" wrapText="1"/>
    </xf>
    <xf numFmtId="180" fontId="2" fillId="0" borderId="17" xfId="4" applyNumberFormat="1" applyFont="1" applyFill="1" applyBorder="1" applyAlignment="1">
      <alignment horizontal="right" wrapText="1"/>
    </xf>
    <xf numFmtId="180" fontId="2" fillId="0" borderId="18" xfId="4" applyNumberFormat="1" applyFont="1" applyFill="1" applyBorder="1" applyAlignment="1">
      <alignment horizontal="right" wrapText="1"/>
    </xf>
    <xf numFmtId="180" fontId="2" fillId="0" borderId="19" xfId="4" applyNumberFormat="1" applyFont="1" applyFill="1" applyBorder="1" applyAlignment="1">
      <alignment horizontal="right" wrapText="1"/>
    </xf>
    <xf numFmtId="180" fontId="2" fillId="0" borderId="20" xfId="4" applyNumberFormat="1" applyFont="1" applyFill="1" applyBorder="1" applyAlignment="1">
      <alignment horizontal="right" wrapText="1"/>
    </xf>
    <xf numFmtId="180" fontId="2" fillId="2" borderId="17" xfId="4" applyNumberFormat="1" applyFont="1" applyFill="1" applyBorder="1" applyAlignment="1">
      <alignment horizontal="right" wrapText="1"/>
    </xf>
    <xf numFmtId="180" fontId="2" fillId="2" borderId="18" xfId="4" applyNumberFormat="1" applyFont="1" applyFill="1" applyBorder="1" applyAlignment="1">
      <alignment horizontal="right" wrapText="1"/>
    </xf>
    <xf numFmtId="180" fontId="17" fillId="0" borderId="5" xfId="4" applyNumberFormat="1" applyFont="1" applyFill="1" applyBorder="1" applyAlignment="1">
      <alignment horizontal="center" vertical="top" wrapText="1"/>
    </xf>
    <xf numFmtId="180" fontId="17" fillId="0" borderId="6" xfId="4" applyNumberFormat="1" applyFont="1" applyFill="1" applyBorder="1" applyAlignment="1">
      <alignment horizontal="center" vertical="top" wrapText="1"/>
    </xf>
    <xf numFmtId="180" fontId="17" fillId="0" borderId="7" xfId="4" applyNumberFormat="1" applyFont="1" applyFill="1" applyBorder="1" applyAlignment="1">
      <alignment horizontal="center" vertical="top" wrapText="1"/>
    </xf>
    <xf numFmtId="180" fontId="17" fillId="0" borderId="8" xfId="4" applyNumberFormat="1" applyFont="1" applyFill="1" applyBorder="1" applyAlignment="1">
      <alignment horizontal="center" vertical="top" wrapText="1"/>
    </xf>
    <xf numFmtId="180" fontId="17" fillId="0" borderId="0" xfId="4" applyNumberFormat="1" applyFont="1" applyFill="1" applyBorder="1" applyAlignment="1">
      <alignment horizontal="center" vertical="top" wrapText="1"/>
    </xf>
    <xf numFmtId="180" fontId="17" fillId="0" borderId="9" xfId="4" applyNumberFormat="1" applyFont="1" applyFill="1" applyBorder="1" applyAlignment="1">
      <alignment horizontal="center" vertical="top" wrapText="1"/>
    </xf>
    <xf numFmtId="180" fontId="17" fillId="0" borderId="34" xfId="4" applyNumberFormat="1" applyFont="1" applyFill="1" applyBorder="1" applyAlignment="1">
      <alignment horizontal="center" vertical="top" wrapText="1"/>
    </xf>
    <xf numFmtId="180" fontId="17" fillId="0" borderId="35" xfId="4" applyNumberFormat="1" applyFont="1" applyFill="1" applyBorder="1" applyAlignment="1">
      <alignment horizontal="center" vertical="top" wrapText="1"/>
    </xf>
    <xf numFmtId="180" fontId="17" fillId="0" borderId="36" xfId="4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wrapText="1" shrinkToFit="1"/>
    </xf>
    <xf numFmtId="176" fontId="21" fillId="3" borderId="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horizontal="center" wrapText="1" shrinkToFit="1"/>
    </xf>
    <xf numFmtId="179" fontId="2" fillId="2" borderId="1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3" fillId="0" borderId="1" xfId="2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wrapText="1" shrinkToFit="1"/>
    </xf>
  </cellXfs>
  <cellStyles count="5">
    <cellStyle name="ハイパーリンク" xfId="2" builtinId="8"/>
    <cellStyle name="桁区切り" xfId="1" builtinId="6"/>
    <cellStyle name="桁区切り 6 2" xfId="4" xr:uid="{9E04487B-A783-43E4-878C-8B3CE8922CF8}"/>
    <cellStyle name="標準" xfId="0" builtinId="0"/>
    <cellStyle name="標準 2 2" xfId="3" xr:uid="{AA0E8DE3-DC1C-4773-B8A4-00BBA7877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43544</xdr:colOff>
      <xdr:row>7</xdr:row>
      <xdr:rowOff>188320</xdr:rowOff>
    </xdr:from>
    <xdr:to>
      <xdr:col>31</xdr:col>
      <xdr:colOff>92531</xdr:colOff>
      <xdr:row>9</xdr:row>
      <xdr:rowOff>61883</xdr:rowOff>
    </xdr:to>
    <xdr:sp macro="" textlink="">
      <xdr:nvSpPr>
        <xdr:cNvPr id="2" name="線吹き出し 1 (枠付き) 27">
          <a:extLst>
            <a:ext uri="{FF2B5EF4-FFF2-40B4-BE49-F238E27FC236}">
              <a16:creationId xmlns:a16="http://schemas.microsoft.com/office/drawing/2014/main" id="{01D50D2F-2B70-42DB-BB43-99C0AF46978F}"/>
            </a:ext>
          </a:extLst>
        </xdr:cNvPr>
        <xdr:cNvSpPr/>
      </xdr:nvSpPr>
      <xdr:spPr>
        <a:xfrm>
          <a:off x="3563984" y="2070460"/>
          <a:ext cx="2822667" cy="43744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185058</xdr:colOff>
      <xdr:row>16</xdr:row>
      <xdr:rowOff>141514</xdr:rowOff>
    </xdr:from>
    <xdr:to>
      <xdr:col>21</xdr:col>
      <xdr:colOff>43545</xdr:colOff>
      <xdr:row>18</xdr:row>
      <xdr:rowOff>127200</xdr:rowOff>
    </xdr:to>
    <xdr:sp macro="" textlink="">
      <xdr:nvSpPr>
        <xdr:cNvPr id="3" name="線吹き出し 1 (枠付き) 15">
          <a:extLst>
            <a:ext uri="{FF2B5EF4-FFF2-40B4-BE49-F238E27FC236}">
              <a16:creationId xmlns:a16="http://schemas.microsoft.com/office/drawing/2014/main" id="{CE5B7D06-8E70-4D25-AF62-3C51F115AB80}"/>
            </a:ext>
          </a:extLst>
        </xdr:cNvPr>
        <xdr:cNvSpPr/>
      </xdr:nvSpPr>
      <xdr:spPr>
        <a:xfrm>
          <a:off x="1686198" y="4294414"/>
          <a:ext cx="2670267" cy="427646"/>
        </a:xfrm>
        <a:prstGeom prst="borderCallout1">
          <a:avLst>
            <a:gd name="adj1" fmla="val 99413"/>
            <a:gd name="adj2" fmla="val 50250"/>
            <a:gd name="adj3" fmla="val 181331"/>
            <a:gd name="adj4" fmla="val -1232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163286</xdr:colOff>
      <xdr:row>18</xdr:row>
      <xdr:rowOff>304798</xdr:rowOff>
    </xdr:from>
    <xdr:to>
      <xdr:col>6</xdr:col>
      <xdr:colOff>43543</xdr:colOff>
      <xdr:row>21</xdr:row>
      <xdr:rowOff>32657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802F2E-E0C9-4ED8-AF9D-DE3578B1050C}"/>
            </a:ext>
          </a:extLst>
        </xdr:cNvPr>
        <xdr:cNvSpPr/>
      </xdr:nvSpPr>
      <xdr:spPr>
        <a:xfrm>
          <a:off x="361406" y="4899658"/>
          <a:ext cx="985157" cy="10156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163287</xdr:colOff>
      <xdr:row>1</xdr:row>
      <xdr:rowOff>250370</xdr:rowOff>
    </xdr:from>
    <xdr:to>
      <xdr:col>62</xdr:col>
      <xdr:colOff>32657</xdr:colOff>
      <xdr:row>9</xdr:row>
      <xdr:rowOff>65314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F55AEC-D499-4BF7-B473-B3F0443EA7A5}"/>
            </a:ext>
          </a:extLst>
        </xdr:cNvPr>
        <xdr:cNvSpPr/>
      </xdr:nvSpPr>
      <xdr:spPr>
        <a:xfrm>
          <a:off x="7051767" y="440870"/>
          <a:ext cx="6498770" cy="207046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185058</xdr:colOff>
      <xdr:row>32</xdr:row>
      <xdr:rowOff>304801</xdr:rowOff>
    </xdr:from>
    <xdr:to>
      <xdr:col>21</xdr:col>
      <xdr:colOff>43544</xdr:colOff>
      <xdr:row>44</xdr:row>
      <xdr:rowOff>32656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20D0A2D-4EB2-4A52-BA80-E890C0938EFF}"/>
            </a:ext>
          </a:extLst>
        </xdr:cNvPr>
        <xdr:cNvSpPr/>
      </xdr:nvSpPr>
      <xdr:spPr>
        <a:xfrm>
          <a:off x="3507378" y="9525001"/>
          <a:ext cx="849086" cy="470371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141515</xdr:colOff>
      <xdr:row>29</xdr:row>
      <xdr:rowOff>10885</xdr:rowOff>
    </xdr:from>
    <xdr:to>
      <xdr:col>58</xdr:col>
      <xdr:colOff>185057</xdr:colOff>
      <xdr:row>31</xdr:row>
      <xdr:rowOff>243513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2434BB4D-5852-4786-A621-090D4E262C39}"/>
            </a:ext>
          </a:extLst>
        </xdr:cNvPr>
        <xdr:cNvSpPr/>
      </xdr:nvSpPr>
      <xdr:spPr>
        <a:xfrm>
          <a:off x="7624355" y="8293825"/>
          <a:ext cx="4889862" cy="857468"/>
        </a:xfrm>
        <a:prstGeom prst="borderCallout1">
          <a:avLst>
            <a:gd name="adj1" fmla="val 101236"/>
            <a:gd name="adj2" fmla="val 50420"/>
            <a:gd name="adj3" fmla="val 137620"/>
            <a:gd name="adj4" fmla="val 40995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－（労働組合負担額＋個人負担額）の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かつ、</a:t>
          </a: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人あたりの補助上限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円以内となるよう調整して入力ください。</a:t>
          </a:r>
        </a:p>
      </xdr:txBody>
    </xdr:sp>
    <xdr:clientData/>
  </xdr:twoCellAnchor>
  <xdr:twoCellAnchor>
    <xdr:from>
      <xdr:col>41</xdr:col>
      <xdr:colOff>163286</xdr:colOff>
      <xdr:row>32</xdr:row>
      <xdr:rowOff>272141</xdr:rowOff>
    </xdr:from>
    <xdr:to>
      <xdr:col>49</xdr:col>
      <xdr:colOff>32658</xdr:colOff>
      <xdr:row>44</xdr:row>
      <xdr:rowOff>43541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B0C16CE-F779-4108-ACF9-B3AEEEDC6A3A}"/>
            </a:ext>
          </a:extLst>
        </xdr:cNvPr>
        <xdr:cNvSpPr/>
      </xdr:nvSpPr>
      <xdr:spPr>
        <a:xfrm>
          <a:off x="8438606" y="9492341"/>
          <a:ext cx="1842952" cy="4747260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152399</xdr:colOff>
      <xdr:row>45</xdr:row>
      <xdr:rowOff>217714</xdr:rowOff>
    </xdr:from>
    <xdr:to>
      <xdr:col>31</xdr:col>
      <xdr:colOff>10885</xdr:colOff>
      <xdr:row>48</xdr:row>
      <xdr:rowOff>21771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E86023-224D-46C7-99CC-00BC59397BC5}"/>
            </a:ext>
          </a:extLst>
        </xdr:cNvPr>
        <xdr:cNvSpPr/>
      </xdr:nvSpPr>
      <xdr:spPr>
        <a:xfrm>
          <a:off x="4267199" y="14794774"/>
          <a:ext cx="2037806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10876</xdr:colOff>
      <xdr:row>42</xdr:row>
      <xdr:rowOff>261255</xdr:rowOff>
    </xdr:from>
    <xdr:to>
      <xdr:col>20</xdr:col>
      <xdr:colOff>119734</xdr:colOff>
      <xdr:row>43</xdr:row>
      <xdr:rowOff>315685</xdr:rowOff>
    </xdr:to>
    <xdr:sp macro="" textlink="">
      <xdr:nvSpPr>
        <xdr:cNvPr id="10" name="線吹き出し 1 (枠付き) 4">
          <a:extLst>
            <a:ext uri="{FF2B5EF4-FFF2-40B4-BE49-F238E27FC236}">
              <a16:creationId xmlns:a16="http://schemas.microsoft.com/office/drawing/2014/main" id="{56B58D63-A8E6-49B3-8DE7-5E74E5EEC86D}"/>
            </a:ext>
          </a:extLst>
        </xdr:cNvPr>
        <xdr:cNvSpPr/>
      </xdr:nvSpPr>
      <xdr:spPr>
        <a:xfrm>
          <a:off x="1710136" y="13695315"/>
          <a:ext cx="2524398" cy="435430"/>
        </a:xfrm>
        <a:prstGeom prst="borderCallout1">
          <a:avLst>
            <a:gd name="adj1" fmla="val 51049"/>
            <a:gd name="adj2" fmla="val 99659"/>
            <a:gd name="adj3" fmla="val 257441"/>
            <a:gd name="adj4" fmla="val 133487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76199</xdr:colOff>
      <xdr:row>45</xdr:row>
      <xdr:rowOff>206828</xdr:rowOff>
    </xdr:from>
    <xdr:to>
      <xdr:col>42</xdr:col>
      <xdr:colOff>21772</xdr:colOff>
      <xdr:row>48</xdr:row>
      <xdr:rowOff>10887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3489604-F4F8-4E2A-B201-387EE6BFD64D}"/>
            </a:ext>
          </a:extLst>
        </xdr:cNvPr>
        <xdr:cNvSpPr/>
      </xdr:nvSpPr>
      <xdr:spPr>
        <a:xfrm>
          <a:off x="6370319" y="14783888"/>
          <a:ext cx="2124893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108850</xdr:colOff>
      <xdr:row>42</xdr:row>
      <xdr:rowOff>195941</xdr:rowOff>
    </xdr:from>
    <xdr:to>
      <xdr:col>43</xdr:col>
      <xdr:colOff>337450</xdr:colOff>
      <xdr:row>43</xdr:row>
      <xdr:rowOff>246941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7F84ABCD-F776-4027-8DFE-B9A8BE24792C}"/>
            </a:ext>
          </a:extLst>
        </xdr:cNvPr>
        <xdr:cNvSpPr/>
      </xdr:nvSpPr>
      <xdr:spPr>
        <a:xfrm>
          <a:off x="6006730" y="13630001"/>
          <a:ext cx="3002280" cy="432000"/>
        </a:xfrm>
        <a:prstGeom prst="borderCallout1">
          <a:avLst>
            <a:gd name="adj1" fmla="val 100278"/>
            <a:gd name="adj2" fmla="val 50264"/>
            <a:gd name="adj3" fmla="val 261904"/>
            <a:gd name="adj4" fmla="val 4521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49</xdr:row>
      <xdr:rowOff>272142</xdr:rowOff>
    </xdr:from>
    <xdr:to>
      <xdr:col>37</xdr:col>
      <xdr:colOff>43543</xdr:colOff>
      <xdr:row>60</xdr:row>
      <xdr:rowOff>43542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B3DFE74-11E7-4ABF-8E45-AE5F8A5BA0B6}"/>
            </a:ext>
          </a:extLst>
        </xdr:cNvPr>
        <xdr:cNvSpPr/>
      </xdr:nvSpPr>
      <xdr:spPr>
        <a:xfrm>
          <a:off x="350520" y="16487502"/>
          <a:ext cx="7175863" cy="3063240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48</xdr:row>
      <xdr:rowOff>76197</xdr:rowOff>
    </xdr:from>
    <xdr:to>
      <xdr:col>25</xdr:col>
      <xdr:colOff>43543</xdr:colOff>
      <xdr:row>49</xdr:row>
      <xdr:rowOff>192511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7E70AA69-AFCD-421F-AD30-3E7149D5B8BA}"/>
            </a:ext>
          </a:extLst>
        </xdr:cNvPr>
        <xdr:cNvSpPr/>
      </xdr:nvSpPr>
      <xdr:spPr>
        <a:xfrm>
          <a:off x="979714" y="15979137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0</xdr:col>
      <xdr:colOff>195942</xdr:colOff>
      <xdr:row>2</xdr:row>
      <xdr:rowOff>163286</xdr:rowOff>
    </xdr:from>
    <xdr:to>
      <xdr:col>15</xdr:col>
      <xdr:colOff>119742</xdr:colOff>
      <xdr:row>6</xdr:row>
      <xdr:rowOff>217714</xdr:rowOff>
    </xdr:to>
    <xdr:sp macro="" textlink="">
      <xdr:nvSpPr>
        <xdr:cNvPr id="15" name="角丸四角形 23">
          <a:extLst>
            <a:ext uri="{FF2B5EF4-FFF2-40B4-BE49-F238E27FC236}">
              <a16:creationId xmlns:a16="http://schemas.microsoft.com/office/drawing/2014/main" id="{0C2F7A2C-40AF-4CBE-9E45-BBC5BC6BA3C2}"/>
            </a:ext>
          </a:extLst>
        </xdr:cNvPr>
        <xdr:cNvSpPr/>
      </xdr:nvSpPr>
      <xdr:spPr>
        <a:xfrm>
          <a:off x="195942" y="635726"/>
          <a:ext cx="3048000" cy="118218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共同開催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イベント実施報告書兼請求書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22</xdr:col>
      <xdr:colOff>119743</xdr:colOff>
      <xdr:row>38</xdr:row>
      <xdr:rowOff>108857</xdr:rowOff>
    </xdr:from>
    <xdr:to>
      <xdr:col>47</xdr:col>
      <xdr:colOff>65314</xdr:colOff>
      <xdr:row>40</xdr:row>
      <xdr:rowOff>210857</xdr:rowOff>
    </xdr:to>
    <xdr:sp macro="" textlink="">
      <xdr:nvSpPr>
        <xdr:cNvPr id="16" name="線吹き出し 1 (枠付き) 4">
          <a:extLst>
            <a:ext uri="{FF2B5EF4-FFF2-40B4-BE49-F238E27FC236}">
              <a16:creationId xmlns:a16="http://schemas.microsoft.com/office/drawing/2014/main" id="{1B914D3D-BD5B-4F50-B47C-B0676077A2D6}"/>
            </a:ext>
          </a:extLst>
        </xdr:cNvPr>
        <xdr:cNvSpPr/>
      </xdr:nvSpPr>
      <xdr:spPr>
        <a:xfrm>
          <a:off x="4630783" y="12018917"/>
          <a:ext cx="5287191" cy="864000"/>
        </a:xfrm>
        <a:prstGeom prst="borderCallout1">
          <a:avLst>
            <a:gd name="adj1" fmla="val 53410"/>
            <a:gd name="adj2" fmla="val 329"/>
            <a:gd name="adj3" fmla="val -17003"/>
            <a:gd name="adj4" fmla="val -625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  <xdr:twoCellAnchor>
    <xdr:from>
      <xdr:col>45</xdr:col>
      <xdr:colOff>141514</xdr:colOff>
      <xdr:row>41</xdr:row>
      <xdr:rowOff>43543</xdr:rowOff>
    </xdr:from>
    <xdr:to>
      <xdr:col>61</xdr:col>
      <xdr:colOff>130628</xdr:colOff>
      <xdr:row>42</xdr:row>
      <xdr:rowOff>94543</xdr:rowOff>
    </xdr:to>
    <xdr:sp macro="" textlink="">
      <xdr:nvSpPr>
        <xdr:cNvPr id="17" name="線吹き出し 1 (枠付き) 15">
          <a:extLst>
            <a:ext uri="{FF2B5EF4-FFF2-40B4-BE49-F238E27FC236}">
              <a16:creationId xmlns:a16="http://schemas.microsoft.com/office/drawing/2014/main" id="{2C76C17A-5AF1-4643-BEB4-4C2475241192}"/>
            </a:ext>
          </a:extLst>
        </xdr:cNvPr>
        <xdr:cNvSpPr/>
      </xdr:nvSpPr>
      <xdr:spPr>
        <a:xfrm>
          <a:off x="9597934" y="13096603"/>
          <a:ext cx="3456214" cy="432000"/>
        </a:xfrm>
        <a:prstGeom prst="borderCallout1">
          <a:avLst>
            <a:gd name="adj1" fmla="val 99412"/>
            <a:gd name="adj2" fmla="val 50249"/>
            <a:gd name="adj3" fmla="val 254408"/>
            <a:gd name="adj4" fmla="val 92324"/>
          </a:avLst>
        </a:prstGeom>
        <a:solidFill>
          <a:srgbClr val="FFFFEB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2,000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円以内になっているか確認ください。</a:t>
          </a:r>
        </a:p>
      </xdr:txBody>
    </xdr:sp>
    <xdr:clientData/>
  </xdr:twoCellAnchor>
  <xdr:twoCellAnchor>
    <xdr:from>
      <xdr:col>56</xdr:col>
      <xdr:colOff>10887</xdr:colOff>
      <xdr:row>43</xdr:row>
      <xdr:rowOff>370113</xdr:rowOff>
    </xdr:from>
    <xdr:to>
      <xdr:col>62</xdr:col>
      <xdr:colOff>32658</xdr:colOff>
      <xdr:row>45</xdr:row>
      <xdr:rowOff>21770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00C9EE-7E39-45DE-9D48-995EA63646C8}"/>
            </a:ext>
          </a:extLst>
        </xdr:cNvPr>
        <xdr:cNvSpPr/>
      </xdr:nvSpPr>
      <xdr:spPr>
        <a:xfrm>
          <a:off x="11943807" y="14185173"/>
          <a:ext cx="1606731" cy="413657"/>
        </a:xfrm>
        <a:prstGeom prst="rect">
          <a:avLst/>
        </a:prstGeom>
        <a:noFill/>
        <a:ln w="38100">
          <a:solidFill>
            <a:srgbClr val="00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63</xdr:col>
      <xdr:colOff>119742</xdr:colOff>
      <xdr:row>0</xdr:row>
      <xdr:rowOff>141514</xdr:rowOff>
    </xdr:from>
    <xdr:to>
      <xdr:col>103</xdr:col>
      <xdr:colOff>195939</xdr:colOff>
      <xdr:row>9</xdr:row>
      <xdr:rowOff>174171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D3B8CCD-761F-4BCE-A1E3-8C98B1172869}"/>
            </a:ext>
          </a:extLst>
        </xdr:cNvPr>
        <xdr:cNvSpPr/>
      </xdr:nvSpPr>
      <xdr:spPr bwMode="auto">
        <a:xfrm>
          <a:off x="13748656" y="141514"/>
          <a:ext cx="8109854" cy="2492828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163286</xdr:colOff>
      <xdr:row>1</xdr:row>
      <xdr:rowOff>195944</xdr:rowOff>
    </xdr:from>
    <xdr:to>
      <xdr:col>104</xdr:col>
      <xdr:colOff>43540</xdr:colOff>
      <xdr:row>10</xdr:row>
      <xdr:rowOff>141515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2692F3-303A-4C38-9FC7-EA393FC5E3FB}"/>
            </a:ext>
          </a:extLst>
        </xdr:cNvPr>
        <xdr:cNvSpPr/>
      </xdr:nvSpPr>
      <xdr:spPr bwMode="auto">
        <a:xfrm>
          <a:off x="13894526" y="386444"/>
          <a:ext cx="8193674" cy="2483031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F150-86E0-4E6F-8E75-0E74BF1D4BC9}">
  <sheetPr>
    <tabColor theme="8" tint="-0.499984740745262"/>
    <pageSetUpPr fitToPage="1"/>
  </sheetPr>
  <dimension ref="A1:CG61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5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5" ht="22.5" customHeight="1" x14ac:dyDescent="0.4">
      <c r="B2" s="5" t="s">
        <v>0</v>
      </c>
      <c r="C2" s="1"/>
      <c r="AW2" s="6"/>
    </row>
    <row r="3" spans="1:85" ht="22.5" customHeight="1" x14ac:dyDescent="0.4">
      <c r="AJ3" s="185" t="s">
        <v>1</v>
      </c>
      <c r="AK3" s="185"/>
      <c r="AL3" s="185"/>
      <c r="AM3" s="185"/>
      <c r="AN3" s="185"/>
      <c r="AO3" s="185"/>
      <c r="AP3" s="186" t="s">
        <v>2</v>
      </c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5" ht="22.5" customHeight="1" x14ac:dyDescent="0.4">
      <c r="AJ4" s="185" t="s">
        <v>3</v>
      </c>
      <c r="AK4" s="185"/>
      <c r="AL4" s="185"/>
      <c r="AM4" s="185"/>
      <c r="AN4" s="185"/>
      <c r="AO4" s="185"/>
      <c r="AP4" s="186" t="s">
        <v>4</v>
      </c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5" ht="22.5" customHeight="1" x14ac:dyDescent="0.4">
      <c r="AJ5" s="185" t="s">
        <v>5</v>
      </c>
      <c r="AK5" s="185"/>
      <c r="AL5" s="185"/>
      <c r="AM5" s="185"/>
      <c r="AN5" s="185"/>
      <c r="AO5" s="185"/>
      <c r="AP5" s="186" t="s">
        <v>6</v>
      </c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5" ht="22.5" customHeight="1" x14ac:dyDescent="0.4">
      <c r="AJ6" s="185" t="s">
        <v>7</v>
      </c>
      <c r="AK6" s="185"/>
      <c r="AL6" s="185"/>
      <c r="AM6" s="185"/>
      <c r="AN6" s="185"/>
      <c r="AO6" s="185"/>
      <c r="AP6" s="186" t="s">
        <v>8</v>
      </c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5" ht="22.5" customHeight="1" x14ac:dyDescent="0.4">
      <c r="AJ7" s="185" t="s">
        <v>9</v>
      </c>
      <c r="AK7" s="185"/>
      <c r="AL7" s="185"/>
      <c r="AM7" s="185"/>
      <c r="AN7" s="185"/>
      <c r="AO7" s="185"/>
      <c r="AP7" s="186" t="s">
        <v>10</v>
      </c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5" ht="22.5" customHeight="1" x14ac:dyDescent="0.4">
      <c r="AJ8" s="185" t="s">
        <v>11</v>
      </c>
      <c r="AK8" s="185"/>
      <c r="AL8" s="185"/>
      <c r="AM8" s="185"/>
      <c r="AN8" s="185"/>
      <c r="AO8" s="185"/>
      <c r="AP8" s="192" t="s">
        <v>12</v>
      </c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5" ht="22.5" customHeight="1" x14ac:dyDescent="0.4">
      <c r="AJ9" s="185" t="s">
        <v>13</v>
      </c>
      <c r="AK9" s="185"/>
      <c r="AL9" s="185"/>
      <c r="AM9" s="185"/>
      <c r="AN9" s="185"/>
      <c r="AO9" s="185"/>
      <c r="AP9" s="186" t="s">
        <v>14</v>
      </c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5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5" ht="22.5" customHeight="1" x14ac:dyDescent="0.4">
      <c r="AK11" s="9"/>
      <c r="AL11" s="9"/>
      <c r="AM11" s="9"/>
      <c r="AN11" s="9"/>
      <c r="AO11" s="9"/>
      <c r="AP11" s="9"/>
      <c r="AQ11" s="12"/>
      <c r="AR11" s="9"/>
      <c r="AS11" s="9"/>
      <c r="AT11" s="9"/>
      <c r="AU11" s="9"/>
      <c r="AV11" s="9"/>
      <c r="AW11" s="9"/>
      <c r="AX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1"/>
      <c r="CD11" s="11"/>
      <c r="CE11" s="11"/>
      <c r="CF11" s="11"/>
      <c r="CG11" s="11"/>
    </row>
    <row r="12" spans="1:85" ht="15" customHeight="1" x14ac:dyDescent="0.4">
      <c r="A12" s="187" t="s">
        <v>61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3"/>
      <c r="BM12" s="13"/>
      <c r="BN12" s="13"/>
      <c r="BO12" s="13"/>
      <c r="BP12" s="13"/>
      <c r="BQ12" s="13"/>
      <c r="BR12" s="13"/>
      <c r="BS12" s="13"/>
    </row>
    <row r="13" spans="1:85" ht="15" customHeight="1" x14ac:dyDescent="0.4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3"/>
      <c r="BM13" s="13"/>
      <c r="BN13" s="13"/>
      <c r="BO13" s="13"/>
      <c r="BP13" s="13"/>
      <c r="BQ13" s="13"/>
      <c r="BR13" s="13"/>
      <c r="BS13" s="13"/>
    </row>
    <row r="15" spans="1:85" ht="15" customHeight="1" x14ac:dyDescent="0.4">
      <c r="A15" s="188" t="s">
        <v>15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"/>
      <c r="BM15" s="1"/>
      <c r="BN15" s="1"/>
      <c r="BO15" s="1"/>
      <c r="BP15" s="1"/>
      <c r="BQ15" s="1"/>
      <c r="BR15" s="1"/>
      <c r="BS15" s="1"/>
    </row>
    <row r="16" spans="1:85" ht="15" customHeight="1" x14ac:dyDescent="0.4">
      <c r="B16" s="1"/>
      <c r="AC16" s="1"/>
    </row>
    <row r="17" spans="2:63" ht="20.100000000000001" customHeight="1" x14ac:dyDescent="0.35">
      <c r="B17" s="14"/>
      <c r="C17" s="14"/>
    </row>
    <row r="18" spans="2:63" ht="15" customHeigh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5"/>
      <c r="BE18" s="15"/>
      <c r="BF18" s="15"/>
      <c r="BG18" s="15"/>
      <c r="BH18" s="15"/>
      <c r="BI18" s="15"/>
    </row>
    <row r="19" spans="2:63" s="17" customFormat="1" ht="24.6" x14ac:dyDescent="0.4">
      <c r="B19" s="18" t="s">
        <v>16</v>
      </c>
      <c r="I19" s="19"/>
    </row>
    <row r="20" spans="2:63" s="8" customFormat="1" ht="37.5" customHeight="1" x14ac:dyDescent="0.4">
      <c r="B20" s="2"/>
      <c r="C20" s="135" t="s">
        <v>17</v>
      </c>
      <c r="D20" s="136"/>
      <c r="E20" s="136"/>
      <c r="F20" s="137"/>
      <c r="G20" s="189" t="s">
        <v>18</v>
      </c>
      <c r="H20" s="190"/>
      <c r="I20" s="190"/>
      <c r="J20" s="190"/>
      <c r="K20" s="190"/>
      <c r="L20" s="190"/>
      <c r="M20" s="191"/>
      <c r="N20" s="189" t="s">
        <v>19</v>
      </c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1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2:63" s="8" customFormat="1" ht="40.049999999999997" customHeight="1" x14ac:dyDescent="0.35">
      <c r="B21" s="2"/>
      <c r="C21" s="176">
        <v>10</v>
      </c>
      <c r="D21" s="177"/>
      <c r="E21" s="177"/>
      <c r="F21" s="178"/>
      <c r="G21" s="179">
        <v>46023</v>
      </c>
      <c r="H21" s="180"/>
      <c r="I21" s="180"/>
      <c r="J21" s="180"/>
      <c r="K21" s="180"/>
      <c r="L21" s="180"/>
      <c r="M21" s="181"/>
      <c r="N21" s="182" t="s">
        <v>20</v>
      </c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63" ht="20.100000000000001" customHeight="1" x14ac:dyDescent="0.4"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spans="2:63" s="8" customFormat="1" ht="30" customHeight="1" x14ac:dyDescent="0.35">
      <c r="B23" s="2"/>
      <c r="C23" s="171" t="s">
        <v>21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 t="s">
        <v>22</v>
      </c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3" t="s">
        <v>23</v>
      </c>
      <c r="AJ23" s="173"/>
      <c r="AK23" s="173"/>
      <c r="AL23" s="173"/>
      <c r="AM23" s="173"/>
      <c r="AN23" s="173"/>
      <c r="AO23" s="173"/>
      <c r="AP23" s="174">
        <v>100</v>
      </c>
      <c r="AQ23" s="174"/>
      <c r="AR23" s="174"/>
      <c r="AS23" s="174"/>
      <c r="AT23" s="174"/>
      <c r="AU23" s="174"/>
      <c r="AV23" s="174"/>
      <c r="AW23" s="174"/>
      <c r="AX23" s="87" t="s">
        <v>24</v>
      </c>
      <c r="AY23" s="87"/>
      <c r="AZ23" s="87"/>
      <c r="BA23" s="87"/>
      <c r="BB23" s="87"/>
      <c r="BC23" s="87"/>
    </row>
    <row r="24" spans="2:63" s="8" customFormat="1" ht="30" customHeight="1" x14ac:dyDescent="0.35">
      <c r="B24" s="2"/>
      <c r="C24" s="171" t="s">
        <v>25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 t="s">
        <v>22</v>
      </c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3" t="s">
        <v>23</v>
      </c>
      <c r="AJ24" s="173"/>
      <c r="AK24" s="173"/>
      <c r="AL24" s="173"/>
      <c r="AM24" s="173"/>
      <c r="AN24" s="173"/>
      <c r="AO24" s="173"/>
      <c r="AP24" s="174">
        <v>50</v>
      </c>
      <c r="AQ24" s="174"/>
      <c r="AR24" s="174"/>
      <c r="AS24" s="174"/>
      <c r="AT24" s="174"/>
      <c r="AU24" s="174"/>
      <c r="AV24" s="174"/>
      <c r="AW24" s="174"/>
      <c r="AX24" s="175">
        <f>SUM(AP23:AU25)</f>
        <v>180</v>
      </c>
      <c r="AY24" s="175"/>
      <c r="AZ24" s="175"/>
      <c r="BA24" s="175"/>
      <c r="BB24" s="175"/>
      <c r="BC24" s="175"/>
      <c r="BD24" s="21"/>
    </row>
    <row r="25" spans="2:63" s="8" customFormat="1" ht="30" customHeight="1" x14ac:dyDescent="0.35">
      <c r="B25" s="2"/>
      <c r="C25" s="171" t="s">
        <v>25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2" t="s">
        <v>22</v>
      </c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3" t="s">
        <v>23</v>
      </c>
      <c r="AJ25" s="173"/>
      <c r="AK25" s="173"/>
      <c r="AL25" s="173"/>
      <c r="AM25" s="173"/>
      <c r="AN25" s="173"/>
      <c r="AO25" s="173"/>
      <c r="AP25" s="174">
        <v>30</v>
      </c>
      <c r="AQ25" s="174"/>
      <c r="AR25" s="174"/>
      <c r="AS25" s="174"/>
      <c r="AT25" s="174"/>
      <c r="AU25" s="174"/>
      <c r="AV25" s="174"/>
      <c r="AW25" s="174"/>
      <c r="AX25" s="175"/>
      <c r="AY25" s="175"/>
      <c r="AZ25" s="175"/>
      <c r="BA25" s="175"/>
      <c r="BB25" s="175"/>
      <c r="BC25" s="175"/>
      <c r="BD25" s="22"/>
      <c r="BE25" s="22"/>
      <c r="BF25" s="22"/>
      <c r="BG25" s="23"/>
      <c r="BH25" s="23"/>
      <c r="BI25" s="23"/>
      <c r="BJ25" s="23"/>
      <c r="BK25" s="23"/>
    </row>
    <row r="26" spans="2:63" s="8" customFormat="1" ht="30" customHeight="1" x14ac:dyDescent="0.35">
      <c r="B26" s="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6"/>
      <c r="AL26" s="26"/>
      <c r="AM26" s="26"/>
      <c r="AN26" s="26"/>
      <c r="AO26" s="26"/>
      <c r="AP26" s="27"/>
      <c r="AQ26" s="27"/>
      <c r="AR26" s="27"/>
      <c r="AS26" s="27"/>
      <c r="AT26" s="27"/>
      <c r="AU26" s="27"/>
      <c r="AV26" s="28"/>
      <c r="AW26" s="28"/>
      <c r="AX26" s="28"/>
      <c r="AY26" s="28"/>
      <c r="AZ26" s="28"/>
      <c r="BA26" s="29"/>
      <c r="BB26" s="29"/>
      <c r="BC26" s="29"/>
      <c r="BD26" s="29"/>
      <c r="BE26" s="29"/>
      <c r="BF26" s="29"/>
      <c r="BG26" s="30"/>
      <c r="BH26" s="30"/>
      <c r="BI26" s="30"/>
      <c r="BJ26" s="30"/>
      <c r="BK26" s="30"/>
    </row>
    <row r="27" spans="2:63" s="17" customFormat="1" ht="24.6" x14ac:dyDescent="0.45">
      <c r="B27" s="31" t="s">
        <v>26</v>
      </c>
      <c r="C27" s="31"/>
      <c r="D27" s="31"/>
    </row>
    <row r="28" spans="2:63" s="17" customFormat="1" ht="30" customHeight="1" x14ac:dyDescent="0.4">
      <c r="B28" s="64"/>
      <c r="C28" s="65" t="s">
        <v>60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2:63" ht="24.75" customHeight="1" x14ac:dyDescent="0.35">
      <c r="B29" s="14"/>
      <c r="C29" s="123" t="s">
        <v>27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5"/>
    </row>
    <row r="30" spans="2:63" ht="24.75" customHeight="1" x14ac:dyDescent="0.35">
      <c r="B30" s="14"/>
      <c r="C30" s="12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8"/>
    </row>
    <row r="31" spans="2:63" s="8" customFormat="1" ht="24.75" customHeight="1" x14ac:dyDescent="0.4">
      <c r="B31" s="32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1"/>
    </row>
    <row r="32" spans="2:63" s="8" customFormat="1" ht="24.75" customHeight="1" x14ac:dyDescent="0.4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G32" s="35"/>
      <c r="BH32" s="35"/>
      <c r="BI32" s="35"/>
    </row>
    <row r="33" spans="2:72" s="17" customFormat="1" ht="25.2" thickBot="1" x14ac:dyDescent="0.5">
      <c r="B33" s="31" t="s">
        <v>28</v>
      </c>
      <c r="BK33" s="132"/>
      <c r="BL33" s="133"/>
      <c r="BM33" s="133"/>
      <c r="BN33" s="133"/>
      <c r="BO33" s="133"/>
      <c r="BP33" s="133"/>
      <c r="BQ33" s="133"/>
      <c r="BR33" s="133"/>
      <c r="BS33" s="133"/>
      <c r="BT33" s="133"/>
    </row>
    <row r="34" spans="2:72" ht="67.05" customHeight="1" x14ac:dyDescent="0.4">
      <c r="C34" s="134" t="s">
        <v>29</v>
      </c>
      <c r="D34" s="134"/>
      <c r="E34" s="135" t="s">
        <v>30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38" t="s">
        <v>31</v>
      </c>
      <c r="S34" s="139"/>
      <c r="T34" s="139"/>
      <c r="U34" s="140"/>
      <c r="V34" s="141" t="s">
        <v>32</v>
      </c>
      <c r="W34" s="142"/>
      <c r="X34" s="142"/>
      <c r="Y34" s="142"/>
      <c r="Z34" s="142"/>
      <c r="AA34" s="142"/>
      <c r="AB34" s="143"/>
      <c r="AC34" s="141" t="s">
        <v>33</v>
      </c>
      <c r="AD34" s="142"/>
      <c r="AE34" s="142"/>
      <c r="AF34" s="142"/>
      <c r="AG34" s="142"/>
      <c r="AH34" s="142"/>
      <c r="AI34" s="143"/>
      <c r="AJ34" s="141" t="s">
        <v>34</v>
      </c>
      <c r="AK34" s="142"/>
      <c r="AL34" s="142"/>
      <c r="AM34" s="142"/>
      <c r="AN34" s="142"/>
      <c r="AO34" s="142"/>
      <c r="AP34" s="142"/>
      <c r="AQ34" s="144" t="s">
        <v>35</v>
      </c>
      <c r="AR34" s="145"/>
      <c r="AS34" s="145"/>
      <c r="AT34" s="145"/>
      <c r="AU34" s="145"/>
      <c r="AV34" s="145"/>
      <c r="AW34" s="146"/>
      <c r="AX34" s="147" t="s">
        <v>36</v>
      </c>
      <c r="AY34" s="147"/>
      <c r="AZ34" s="147"/>
      <c r="BA34" s="147"/>
      <c r="BB34" s="147"/>
      <c r="BC34" s="147"/>
      <c r="BD34" s="148"/>
      <c r="BE34" s="149" t="s">
        <v>37</v>
      </c>
      <c r="BF34" s="150"/>
      <c r="BG34" s="150"/>
      <c r="BH34" s="150"/>
      <c r="BI34" s="150"/>
      <c r="BJ34" s="151"/>
    </row>
    <row r="35" spans="2:72" ht="30" customHeight="1" x14ac:dyDescent="0.35">
      <c r="C35" s="134"/>
      <c r="D35" s="134"/>
      <c r="E35" s="152" t="s">
        <v>38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2">
        <v>1</v>
      </c>
      <c r="S35" s="153"/>
      <c r="T35" s="153"/>
      <c r="U35" s="154"/>
      <c r="V35" s="155">
        <v>100000</v>
      </c>
      <c r="W35" s="156"/>
      <c r="X35" s="156"/>
      <c r="Y35" s="156"/>
      <c r="Z35" s="156"/>
      <c r="AA35" s="156"/>
      <c r="AB35" s="157"/>
      <c r="AC35" s="155"/>
      <c r="AD35" s="156"/>
      <c r="AE35" s="156"/>
      <c r="AF35" s="156"/>
      <c r="AG35" s="156"/>
      <c r="AH35" s="156"/>
      <c r="AI35" s="157"/>
      <c r="AJ35" s="155"/>
      <c r="AK35" s="156"/>
      <c r="AL35" s="156"/>
      <c r="AM35" s="156"/>
      <c r="AN35" s="156"/>
      <c r="AO35" s="156"/>
      <c r="AP35" s="157"/>
      <c r="AQ35" s="158">
        <v>100000</v>
      </c>
      <c r="AR35" s="156"/>
      <c r="AS35" s="156"/>
      <c r="AT35" s="156"/>
      <c r="AU35" s="156"/>
      <c r="AV35" s="156"/>
      <c r="AW35" s="159"/>
      <c r="AX35" s="160">
        <f t="shared" ref="AX35:AX44" si="0">SUM(V35:AW35)</f>
        <v>200000</v>
      </c>
      <c r="AY35" s="160"/>
      <c r="AZ35" s="160"/>
      <c r="BA35" s="160"/>
      <c r="BB35" s="160"/>
      <c r="BC35" s="160"/>
      <c r="BD35" s="161"/>
      <c r="BE35" s="162"/>
      <c r="BF35" s="163"/>
      <c r="BG35" s="163"/>
      <c r="BH35" s="163"/>
      <c r="BI35" s="163"/>
      <c r="BJ35" s="164"/>
    </row>
    <row r="36" spans="2:72" ht="30" customHeight="1" x14ac:dyDescent="0.35">
      <c r="C36" s="134"/>
      <c r="D36" s="134"/>
      <c r="E36" s="117" t="s">
        <v>39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  <c r="R36" s="120">
        <v>2</v>
      </c>
      <c r="S36" s="121"/>
      <c r="T36" s="121"/>
      <c r="U36" s="122"/>
      <c r="V36" s="112">
        <v>50000</v>
      </c>
      <c r="W36" s="113"/>
      <c r="X36" s="113"/>
      <c r="Y36" s="113"/>
      <c r="Z36" s="113"/>
      <c r="AA36" s="113"/>
      <c r="AB36" s="114"/>
      <c r="AC36" s="112"/>
      <c r="AD36" s="113"/>
      <c r="AE36" s="113"/>
      <c r="AF36" s="113"/>
      <c r="AG36" s="113"/>
      <c r="AH36" s="113"/>
      <c r="AI36" s="114"/>
      <c r="AJ36" s="112"/>
      <c r="AK36" s="113"/>
      <c r="AL36" s="113"/>
      <c r="AM36" s="113"/>
      <c r="AN36" s="113"/>
      <c r="AO36" s="113"/>
      <c r="AP36" s="113"/>
      <c r="AQ36" s="115">
        <v>5000</v>
      </c>
      <c r="AR36" s="113"/>
      <c r="AS36" s="113"/>
      <c r="AT36" s="113"/>
      <c r="AU36" s="113"/>
      <c r="AV36" s="113"/>
      <c r="AW36" s="116"/>
      <c r="AX36" s="89">
        <f t="shared" si="0"/>
        <v>55000</v>
      </c>
      <c r="AY36" s="89"/>
      <c r="AZ36" s="89"/>
      <c r="BA36" s="89"/>
      <c r="BB36" s="89"/>
      <c r="BC36" s="89"/>
      <c r="BD36" s="90"/>
      <c r="BE36" s="165"/>
      <c r="BF36" s="166"/>
      <c r="BG36" s="166"/>
      <c r="BH36" s="166"/>
      <c r="BI36" s="166"/>
      <c r="BJ36" s="167"/>
    </row>
    <row r="37" spans="2:72" ht="30" customHeight="1" x14ac:dyDescent="0.35">
      <c r="C37" s="134"/>
      <c r="D37" s="134"/>
      <c r="E37" s="109" t="s">
        <v>40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1"/>
      <c r="R37" s="109">
        <v>3</v>
      </c>
      <c r="S37" s="110"/>
      <c r="T37" s="110"/>
      <c r="U37" s="111"/>
      <c r="V37" s="112">
        <v>90000</v>
      </c>
      <c r="W37" s="113"/>
      <c r="X37" s="113"/>
      <c r="Y37" s="113"/>
      <c r="Z37" s="113"/>
      <c r="AA37" s="113"/>
      <c r="AB37" s="114"/>
      <c r="AC37" s="112"/>
      <c r="AD37" s="113"/>
      <c r="AE37" s="113"/>
      <c r="AF37" s="113"/>
      <c r="AG37" s="113"/>
      <c r="AH37" s="113"/>
      <c r="AI37" s="114"/>
      <c r="AJ37" s="112"/>
      <c r="AK37" s="113"/>
      <c r="AL37" s="113"/>
      <c r="AM37" s="113"/>
      <c r="AN37" s="113"/>
      <c r="AO37" s="113"/>
      <c r="AP37" s="113"/>
      <c r="AQ37" s="115">
        <v>90000</v>
      </c>
      <c r="AR37" s="113"/>
      <c r="AS37" s="113"/>
      <c r="AT37" s="113"/>
      <c r="AU37" s="113"/>
      <c r="AV37" s="113"/>
      <c r="AW37" s="116"/>
      <c r="AX37" s="89">
        <f t="shared" si="0"/>
        <v>180000</v>
      </c>
      <c r="AY37" s="89"/>
      <c r="AZ37" s="89"/>
      <c r="BA37" s="89"/>
      <c r="BB37" s="89"/>
      <c r="BC37" s="89"/>
      <c r="BD37" s="90"/>
      <c r="BE37" s="165"/>
      <c r="BF37" s="166"/>
      <c r="BG37" s="166"/>
      <c r="BH37" s="166"/>
      <c r="BI37" s="166"/>
      <c r="BJ37" s="167"/>
    </row>
    <row r="38" spans="2:72" ht="30" customHeight="1" x14ac:dyDescent="0.35">
      <c r="C38" s="134"/>
      <c r="D38" s="134"/>
      <c r="E38" s="109" t="s">
        <v>41</v>
      </c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  <c r="R38" s="109">
        <v>4</v>
      </c>
      <c r="S38" s="110"/>
      <c r="T38" s="110"/>
      <c r="U38" s="111"/>
      <c r="V38" s="112">
        <v>25000</v>
      </c>
      <c r="W38" s="113"/>
      <c r="X38" s="113"/>
      <c r="Y38" s="113"/>
      <c r="Z38" s="113"/>
      <c r="AA38" s="113"/>
      <c r="AB38" s="114"/>
      <c r="AC38" s="112"/>
      <c r="AD38" s="113"/>
      <c r="AE38" s="113"/>
      <c r="AF38" s="113"/>
      <c r="AG38" s="113"/>
      <c r="AH38" s="113"/>
      <c r="AI38" s="114"/>
      <c r="AJ38" s="112"/>
      <c r="AK38" s="113"/>
      <c r="AL38" s="113"/>
      <c r="AM38" s="113"/>
      <c r="AN38" s="113"/>
      <c r="AO38" s="113"/>
      <c r="AP38" s="113"/>
      <c r="AQ38" s="115">
        <v>25000</v>
      </c>
      <c r="AR38" s="113"/>
      <c r="AS38" s="113"/>
      <c r="AT38" s="113"/>
      <c r="AU38" s="113"/>
      <c r="AV38" s="113"/>
      <c r="AW38" s="116"/>
      <c r="AX38" s="89">
        <f t="shared" si="0"/>
        <v>50000</v>
      </c>
      <c r="AY38" s="89"/>
      <c r="AZ38" s="89"/>
      <c r="BA38" s="89"/>
      <c r="BB38" s="89"/>
      <c r="BC38" s="89"/>
      <c r="BD38" s="90"/>
      <c r="BE38" s="165"/>
      <c r="BF38" s="166"/>
      <c r="BG38" s="166"/>
      <c r="BH38" s="166"/>
      <c r="BI38" s="166"/>
      <c r="BJ38" s="167"/>
    </row>
    <row r="39" spans="2:72" ht="30" customHeight="1" x14ac:dyDescent="0.35">
      <c r="C39" s="134"/>
      <c r="D39" s="134"/>
      <c r="E39" s="109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1"/>
      <c r="R39" s="109"/>
      <c r="S39" s="110"/>
      <c r="T39" s="110"/>
      <c r="U39" s="111"/>
      <c r="V39" s="112"/>
      <c r="W39" s="113"/>
      <c r="X39" s="113"/>
      <c r="Y39" s="113"/>
      <c r="Z39" s="113"/>
      <c r="AA39" s="113"/>
      <c r="AB39" s="114"/>
      <c r="AC39" s="112"/>
      <c r="AD39" s="113"/>
      <c r="AE39" s="113"/>
      <c r="AF39" s="113"/>
      <c r="AG39" s="113"/>
      <c r="AH39" s="113"/>
      <c r="AI39" s="114"/>
      <c r="AJ39" s="112"/>
      <c r="AK39" s="113"/>
      <c r="AL39" s="113"/>
      <c r="AM39" s="113"/>
      <c r="AN39" s="113"/>
      <c r="AO39" s="113"/>
      <c r="AP39" s="113"/>
      <c r="AQ39" s="115"/>
      <c r="AR39" s="113"/>
      <c r="AS39" s="113"/>
      <c r="AT39" s="113"/>
      <c r="AU39" s="113"/>
      <c r="AV39" s="113"/>
      <c r="AW39" s="116"/>
      <c r="AX39" s="89">
        <f t="shared" si="0"/>
        <v>0</v>
      </c>
      <c r="AY39" s="89"/>
      <c r="AZ39" s="89"/>
      <c r="BA39" s="89"/>
      <c r="BB39" s="89"/>
      <c r="BC39" s="89"/>
      <c r="BD39" s="90"/>
      <c r="BE39" s="165"/>
      <c r="BF39" s="166"/>
      <c r="BG39" s="166"/>
      <c r="BH39" s="166"/>
      <c r="BI39" s="166"/>
      <c r="BJ39" s="167"/>
    </row>
    <row r="40" spans="2:72" ht="30" customHeight="1" x14ac:dyDescent="0.35">
      <c r="C40" s="134"/>
      <c r="D40" s="134"/>
      <c r="E40" s="109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1"/>
      <c r="V40" s="112"/>
      <c r="W40" s="113"/>
      <c r="X40" s="113"/>
      <c r="Y40" s="113"/>
      <c r="Z40" s="113"/>
      <c r="AA40" s="113"/>
      <c r="AB40" s="114"/>
      <c r="AC40" s="112"/>
      <c r="AD40" s="113"/>
      <c r="AE40" s="113"/>
      <c r="AF40" s="113"/>
      <c r="AG40" s="113"/>
      <c r="AH40" s="113"/>
      <c r="AI40" s="114"/>
      <c r="AJ40" s="112"/>
      <c r="AK40" s="113"/>
      <c r="AL40" s="113"/>
      <c r="AM40" s="113"/>
      <c r="AN40" s="113"/>
      <c r="AO40" s="113"/>
      <c r="AP40" s="113"/>
      <c r="AQ40" s="115"/>
      <c r="AR40" s="113"/>
      <c r="AS40" s="113"/>
      <c r="AT40" s="113"/>
      <c r="AU40" s="113"/>
      <c r="AV40" s="113"/>
      <c r="AW40" s="116"/>
      <c r="AX40" s="89">
        <f t="shared" si="0"/>
        <v>0</v>
      </c>
      <c r="AY40" s="89"/>
      <c r="AZ40" s="89"/>
      <c r="BA40" s="89"/>
      <c r="BB40" s="89"/>
      <c r="BC40" s="89"/>
      <c r="BD40" s="90"/>
      <c r="BE40" s="165"/>
      <c r="BF40" s="166"/>
      <c r="BG40" s="166"/>
      <c r="BH40" s="166"/>
      <c r="BI40" s="166"/>
      <c r="BJ40" s="167"/>
    </row>
    <row r="41" spans="2:72" ht="30" customHeight="1" x14ac:dyDescent="0.35">
      <c r="C41" s="134"/>
      <c r="D41" s="134"/>
      <c r="E41" s="109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1"/>
      <c r="R41" s="109"/>
      <c r="S41" s="110"/>
      <c r="T41" s="110"/>
      <c r="U41" s="111"/>
      <c r="V41" s="112"/>
      <c r="W41" s="113"/>
      <c r="X41" s="113"/>
      <c r="Y41" s="113"/>
      <c r="Z41" s="113"/>
      <c r="AA41" s="113"/>
      <c r="AB41" s="114"/>
      <c r="AC41" s="112"/>
      <c r="AD41" s="113"/>
      <c r="AE41" s="113"/>
      <c r="AF41" s="113"/>
      <c r="AG41" s="113"/>
      <c r="AH41" s="113"/>
      <c r="AI41" s="114"/>
      <c r="AJ41" s="112"/>
      <c r="AK41" s="113"/>
      <c r="AL41" s="113"/>
      <c r="AM41" s="113"/>
      <c r="AN41" s="113"/>
      <c r="AO41" s="113"/>
      <c r="AP41" s="113"/>
      <c r="AQ41" s="115"/>
      <c r="AR41" s="113"/>
      <c r="AS41" s="113"/>
      <c r="AT41" s="113"/>
      <c r="AU41" s="113"/>
      <c r="AV41" s="113"/>
      <c r="AW41" s="116"/>
      <c r="AX41" s="89">
        <f t="shared" si="0"/>
        <v>0</v>
      </c>
      <c r="AY41" s="89"/>
      <c r="AZ41" s="89"/>
      <c r="BA41" s="89"/>
      <c r="BB41" s="89"/>
      <c r="BC41" s="89"/>
      <c r="BD41" s="90"/>
      <c r="BE41" s="165"/>
      <c r="BF41" s="166"/>
      <c r="BG41" s="166"/>
      <c r="BH41" s="166"/>
      <c r="BI41" s="166"/>
      <c r="BJ41" s="167"/>
    </row>
    <row r="42" spans="2:72" ht="30" customHeight="1" x14ac:dyDescent="0.35">
      <c r="C42" s="134"/>
      <c r="D42" s="134"/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1"/>
      <c r="R42" s="109"/>
      <c r="S42" s="110"/>
      <c r="T42" s="110"/>
      <c r="U42" s="111"/>
      <c r="V42" s="112"/>
      <c r="W42" s="113"/>
      <c r="X42" s="113"/>
      <c r="Y42" s="113"/>
      <c r="Z42" s="113"/>
      <c r="AA42" s="113"/>
      <c r="AB42" s="114"/>
      <c r="AC42" s="112"/>
      <c r="AD42" s="113"/>
      <c r="AE42" s="113"/>
      <c r="AF42" s="113"/>
      <c r="AG42" s="113"/>
      <c r="AH42" s="113"/>
      <c r="AI42" s="114"/>
      <c r="AJ42" s="112"/>
      <c r="AK42" s="113"/>
      <c r="AL42" s="113"/>
      <c r="AM42" s="113"/>
      <c r="AN42" s="113"/>
      <c r="AO42" s="113"/>
      <c r="AP42" s="113"/>
      <c r="AQ42" s="115"/>
      <c r="AR42" s="113"/>
      <c r="AS42" s="113"/>
      <c r="AT42" s="113"/>
      <c r="AU42" s="113"/>
      <c r="AV42" s="113"/>
      <c r="AW42" s="116"/>
      <c r="AX42" s="89">
        <f t="shared" si="0"/>
        <v>0</v>
      </c>
      <c r="AY42" s="89"/>
      <c r="AZ42" s="89"/>
      <c r="BA42" s="89"/>
      <c r="BB42" s="89"/>
      <c r="BC42" s="89"/>
      <c r="BD42" s="90"/>
      <c r="BE42" s="165"/>
      <c r="BF42" s="166"/>
      <c r="BG42" s="166"/>
      <c r="BH42" s="166"/>
      <c r="BI42" s="166"/>
      <c r="BJ42" s="167"/>
    </row>
    <row r="43" spans="2:72" ht="30" customHeight="1" x14ac:dyDescent="0.35">
      <c r="C43" s="134"/>
      <c r="D43" s="134"/>
      <c r="E43" s="109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1"/>
      <c r="V43" s="112"/>
      <c r="W43" s="113"/>
      <c r="X43" s="113"/>
      <c r="Y43" s="113"/>
      <c r="Z43" s="113"/>
      <c r="AA43" s="113"/>
      <c r="AB43" s="114"/>
      <c r="AC43" s="112"/>
      <c r="AD43" s="113"/>
      <c r="AE43" s="113"/>
      <c r="AF43" s="113"/>
      <c r="AG43" s="113"/>
      <c r="AH43" s="113"/>
      <c r="AI43" s="114"/>
      <c r="AJ43" s="112"/>
      <c r="AK43" s="113"/>
      <c r="AL43" s="113"/>
      <c r="AM43" s="113"/>
      <c r="AN43" s="113"/>
      <c r="AO43" s="113"/>
      <c r="AP43" s="113"/>
      <c r="AQ43" s="115"/>
      <c r="AR43" s="113"/>
      <c r="AS43" s="113"/>
      <c r="AT43" s="113"/>
      <c r="AU43" s="113"/>
      <c r="AV43" s="113"/>
      <c r="AW43" s="116"/>
      <c r="AX43" s="89">
        <f t="shared" si="0"/>
        <v>0</v>
      </c>
      <c r="AY43" s="89"/>
      <c r="AZ43" s="89"/>
      <c r="BA43" s="89"/>
      <c r="BB43" s="89"/>
      <c r="BC43" s="89"/>
      <c r="BD43" s="90"/>
      <c r="BE43" s="165"/>
      <c r="BF43" s="166"/>
      <c r="BG43" s="166"/>
      <c r="BH43" s="166"/>
      <c r="BI43" s="166"/>
      <c r="BJ43" s="167"/>
    </row>
    <row r="44" spans="2:72" ht="30" customHeight="1" thickBot="1" x14ac:dyDescent="0.4">
      <c r="C44" s="134"/>
      <c r="D44" s="134"/>
      <c r="E44" s="101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101"/>
      <c r="S44" s="102"/>
      <c r="T44" s="102"/>
      <c r="U44" s="103"/>
      <c r="V44" s="104"/>
      <c r="W44" s="105"/>
      <c r="X44" s="105"/>
      <c r="Y44" s="105"/>
      <c r="Z44" s="105"/>
      <c r="AA44" s="105"/>
      <c r="AB44" s="106"/>
      <c r="AC44" s="104"/>
      <c r="AD44" s="105"/>
      <c r="AE44" s="105"/>
      <c r="AF44" s="105"/>
      <c r="AG44" s="105"/>
      <c r="AH44" s="105"/>
      <c r="AI44" s="106"/>
      <c r="AJ44" s="104"/>
      <c r="AK44" s="105"/>
      <c r="AL44" s="105"/>
      <c r="AM44" s="105"/>
      <c r="AN44" s="105"/>
      <c r="AO44" s="105"/>
      <c r="AP44" s="105"/>
      <c r="AQ44" s="107"/>
      <c r="AR44" s="105"/>
      <c r="AS44" s="105"/>
      <c r="AT44" s="105"/>
      <c r="AU44" s="105"/>
      <c r="AV44" s="105"/>
      <c r="AW44" s="108"/>
      <c r="AX44" s="89">
        <f t="shared" si="0"/>
        <v>0</v>
      </c>
      <c r="AY44" s="89"/>
      <c r="AZ44" s="89"/>
      <c r="BA44" s="89"/>
      <c r="BB44" s="89"/>
      <c r="BC44" s="89"/>
      <c r="BD44" s="90"/>
      <c r="BE44" s="168"/>
      <c r="BF44" s="169"/>
      <c r="BG44" s="169"/>
      <c r="BH44" s="169"/>
      <c r="BI44" s="169"/>
      <c r="BJ44" s="170"/>
    </row>
    <row r="45" spans="2:72" ht="30" customHeight="1" thickTop="1" thickBot="1" x14ac:dyDescent="0.4">
      <c r="C45" s="134"/>
      <c r="D45" s="134"/>
      <c r="E45" s="91"/>
      <c r="F45" s="92"/>
      <c r="G45" s="92"/>
      <c r="H45" s="92"/>
      <c r="I45" s="92"/>
      <c r="J45" s="92"/>
      <c r="K45" s="92"/>
      <c r="L45" s="92"/>
      <c r="M45" s="36"/>
      <c r="N45" s="36" t="s">
        <v>42</v>
      </c>
      <c r="O45" s="36"/>
      <c r="P45" s="36"/>
      <c r="Q45" s="36"/>
      <c r="R45" s="36"/>
      <c r="S45" s="36"/>
      <c r="T45" s="36"/>
      <c r="U45" s="37"/>
      <c r="V45" s="93">
        <f>SUM(V35:AB44)</f>
        <v>265000</v>
      </c>
      <c r="W45" s="94"/>
      <c r="X45" s="94"/>
      <c r="Y45" s="94"/>
      <c r="Z45" s="94"/>
      <c r="AA45" s="94"/>
      <c r="AB45" s="95"/>
      <c r="AC45" s="93">
        <f>SUM(AC35:AI44)</f>
        <v>0</v>
      </c>
      <c r="AD45" s="94"/>
      <c r="AE45" s="94"/>
      <c r="AF45" s="94"/>
      <c r="AG45" s="94"/>
      <c r="AH45" s="94"/>
      <c r="AI45" s="95"/>
      <c r="AJ45" s="93">
        <f>SUM(AJ35:AP44)</f>
        <v>0</v>
      </c>
      <c r="AK45" s="94"/>
      <c r="AL45" s="94"/>
      <c r="AM45" s="94"/>
      <c r="AN45" s="94"/>
      <c r="AO45" s="94"/>
      <c r="AP45" s="94"/>
      <c r="AQ45" s="96">
        <f>SUM(AQ35:AW44)</f>
        <v>220000</v>
      </c>
      <c r="AR45" s="97"/>
      <c r="AS45" s="97"/>
      <c r="AT45" s="97"/>
      <c r="AU45" s="97"/>
      <c r="AV45" s="97"/>
      <c r="AW45" s="98"/>
      <c r="AX45" s="99">
        <f>SUM(AX35:BD44)</f>
        <v>485000</v>
      </c>
      <c r="AY45" s="99"/>
      <c r="AZ45" s="99"/>
      <c r="BA45" s="99"/>
      <c r="BB45" s="99"/>
      <c r="BC45" s="99"/>
      <c r="BD45" s="100"/>
      <c r="BE45" s="77">
        <f>IFERROR(ROUNDDOWN($AQ$45/$AX$24,0),"円")</f>
        <v>1222</v>
      </c>
      <c r="BF45" s="78"/>
      <c r="BG45" s="78"/>
      <c r="BH45" s="78"/>
      <c r="BI45" s="78"/>
      <c r="BJ45" s="79"/>
    </row>
    <row r="46" spans="2:72" ht="20.100000000000001" customHeight="1" thickBot="1" x14ac:dyDescent="0.45"/>
    <row r="47" spans="2:72" ht="55.05" customHeight="1" x14ac:dyDescent="0.4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39"/>
      <c r="T47" s="39"/>
      <c r="U47" s="39"/>
      <c r="V47" s="80" t="s">
        <v>43</v>
      </c>
      <c r="W47" s="81"/>
      <c r="X47" s="81"/>
      <c r="Y47" s="81"/>
      <c r="Z47" s="81"/>
      <c r="AA47" s="81"/>
      <c r="AB47" s="81"/>
      <c r="AC47" s="81"/>
      <c r="AD47" s="81"/>
      <c r="AE47" s="81"/>
      <c r="AF47" s="80" t="s">
        <v>44</v>
      </c>
      <c r="AG47" s="81"/>
      <c r="AH47" s="81"/>
      <c r="AI47" s="81"/>
      <c r="AJ47" s="81"/>
      <c r="AK47" s="81"/>
      <c r="AL47" s="81"/>
      <c r="AM47" s="81"/>
      <c r="AN47" s="81"/>
      <c r="AO47" s="81"/>
      <c r="AP47" s="82"/>
      <c r="AQ47" s="83" t="s">
        <v>45</v>
      </c>
      <c r="AR47" s="84"/>
      <c r="AS47" s="84"/>
      <c r="AT47" s="84"/>
      <c r="AU47" s="84"/>
      <c r="AV47" s="84"/>
      <c r="AW47" s="85"/>
      <c r="AX47" s="86" t="s">
        <v>46</v>
      </c>
      <c r="AY47" s="87"/>
      <c r="AZ47" s="87"/>
      <c r="BA47" s="87"/>
      <c r="BB47" s="87"/>
      <c r="BC47" s="87"/>
      <c r="BD47" s="87"/>
      <c r="BE47" s="88" t="s">
        <v>47</v>
      </c>
      <c r="BF47" s="87"/>
      <c r="BG47" s="87"/>
      <c r="BH47" s="87"/>
      <c r="BI47" s="87"/>
      <c r="BJ47" s="87"/>
      <c r="BK47" s="40"/>
      <c r="BL47" s="39"/>
      <c r="BM47" s="39"/>
    </row>
    <row r="48" spans="2:72" ht="30" customHeight="1" thickBot="1" x14ac:dyDescent="0.4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41"/>
      <c r="T48" s="41"/>
      <c r="U48" s="41"/>
      <c r="V48" s="67">
        <v>6000000</v>
      </c>
      <c r="W48" s="67"/>
      <c r="X48" s="67"/>
      <c r="Y48" s="67"/>
      <c r="Z48" s="67"/>
      <c r="AA48" s="67"/>
      <c r="AB48" s="67"/>
      <c r="AC48" s="67"/>
      <c r="AD48" s="67"/>
      <c r="AE48" s="67"/>
      <c r="AF48" s="67">
        <v>230000</v>
      </c>
      <c r="AG48" s="67"/>
      <c r="AH48" s="67"/>
      <c r="AI48" s="67"/>
      <c r="AJ48" s="67"/>
      <c r="AK48" s="67"/>
      <c r="AL48" s="67"/>
      <c r="AM48" s="67"/>
      <c r="AN48" s="67"/>
      <c r="AO48" s="67"/>
      <c r="AP48" s="68"/>
      <c r="AQ48" s="69">
        <f>AQ45</f>
        <v>220000</v>
      </c>
      <c r="AR48" s="70"/>
      <c r="AS48" s="70"/>
      <c r="AT48" s="70"/>
      <c r="AU48" s="70"/>
      <c r="AV48" s="70"/>
      <c r="AW48" s="71"/>
      <c r="AX48" s="72">
        <f>AF48+AQ48</f>
        <v>450000</v>
      </c>
      <c r="AY48" s="73"/>
      <c r="AZ48" s="73"/>
      <c r="BA48" s="73"/>
      <c r="BB48" s="73"/>
      <c r="BC48" s="73"/>
      <c r="BD48" s="73"/>
      <c r="BE48" s="74">
        <f>V48-AX48</f>
        <v>5550000</v>
      </c>
      <c r="BF48" s="75"/>
      <c r="BG48" s="75"/>
      <c r="BH48" s="75"/>
      <c r="BI48" s="75"/>
      <c r="BJ48" s="72"/>
      <c r="BK48" s="42"/>
      <c r="BL48" s="39"/>
      <c r="BM48" s="39"/>
    </row>
    <row r="49" spans="2:62" s="17" customFormat="1" ht="24.6" x14ac:dyDescent="0.45">
      <c r="B49" s="31"/>
      <c r="C49" s="31"/>
      <c r="D49" s="31"/>
      <c r="AC49" s="76" t="s">
        <v>48</v>
      </c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</row>
    <row r="50" spans="2:62" s="8" customFormat="1" ht="24.75" customHeight="1" thickBot="1" x14ac:dyDescent="0.45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</row>
    <row r="51" spans="2:62" s="17" customFormat="1" ht="30" customHeight="1" thickTop="1" x14ac:dyDescent="0.45">
      <c r="C51" s="43" t="s">
        <v>49</v>
      </c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7"/>
      <c r="AK51" s="48"/>
      <c r="AL51" s="49"/>
      <c r="AM51" s="49"/>
      <c r="AN51" s="49"/>
      <c r="AO51" s="49"/>
      <c r="AP51" s="49"/>
      <c r="AQ51" s="49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49"/>
      <c r="BF51" s="49"/>
      <c r="BG51" s="49"/>
      <c r="BH51" s="49"/>
      <c r="BI51" s="49"/>
      <c r="BJ51" s="49"/>
    </row>
    <row r="52" spans="2:62" s="17" customFormat="1" ht="24.6" customHeight="1" x14ac:dyDescent="0.45">
      <c r="C52" s="50"/>
      <c r="D52" s="51" t="s">
        <v>50</v>
      </c>
      <c r="E52" s="12" t="s">
        <v>51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49"/>
      <c r="AK52" s="54"/>
      <c r="AL52" s="49"/>
      <c r="AM52" s="49"/>
      <c r="AN52" s="49"/>
      <c r="AO52" s="49"/>
      <c r="AP52" s="49"/>
      <c r="AQ52" s="49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49"/>
      <c r="BF52" s="49"/>
      <c r="BG52" s="49"/>
      <c r="BH52" s="49"/>
      <c r="BI52" s="49"/>
      <c r="BJ52" s="49"/>
    </row>
    <row r="53" spans="2:62" s="17" customFormat="1" ht="24.6" customHeight="1" x14ac:dyDescent="0.45">
      <c r="C53" s="50"/>
      <c r="D53" s="51" t="s">
        <v>50</v>
      </c>
      <c r="E53" s="12" t="s">
        <v>52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49"/>
      <c r="AK53" s="54"/>
      <c r="AL53" s="49"/>
      <c r="AM53" s="49"/>
      <c r="AN53" s="49"/>
      <c r="AO53" s="49"/>
      <c r="AP53" s="49"/>
      <c r="AQ53" s="49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49"/>
      <c r="BF53" s="49"/>
      <c r="BG53" s="49"/>
      <c r="BH53" s="49"/>
      <c r="BI53" s="49"/>
      <c r="BJ53" s="49"/>
    </row>
    <row r="54" spans="2:62" s="1" customFormat="1" ht="22.2" customHeight="1" x14ac:dyDescent="0.35">
      <c r="C54" s="55"/>
      <c r="D54" s="51" t="s">
        <v>50</v>
      </c>
      <c r="E54" s="12" t="s">
        <v>53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5"/>
      <c r="AK54" s="56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2:62" s="1" customFormat="1" ht="22.2" customHeight="1" x14ac:dyDescent="0.4">
      <c r="C55" s="57"/>
      <c r="D55" s="51" t="s">
        <v>50</v>
      </c>
      <c r="E55" s="12" t="s">
        <v>54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5"/>
      <c r="AK55" s="56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2:62" s="1" customFormat="1" ht="22.2" customHeight="1" x14ac:dyDescent="0.4">
      <c r="C56" s="57"/>
      <c r="E56" s="51" t="s">
        <v>50</v>
      </c>
      <c r="F56" s="1" t="s">
        <v>55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56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5"/>
      <c r="BF56" s="15"/>
      <c r="BG56" s="15"/>
      <c r="BH56" s="15"/>
      <c r="BI56" s="15"/>
      <c r="BJ56" s="15"/>
    </row>
    <row r="57" spans="2:62" s="1" customFormat="1" ht="22.2" customHeight="1" x14ac:dyDescent="0.4">
      <c r="C57" s="57"/>
      <c r="E57" s="51" t="s">
        <v>50</v>
      </c>
      <c r="F57" s="1" t="s">
        <v>56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56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5"/>
      <c r="BF57" s="15"/>
      <c r="BG57" s="15"/>
      <c r="BH57" s="15"/>
      <c r="BI57" s="15"/>
      <c r="BJ57" s="15"/>
    </row>
    <row r="58" spans="2:62" s="1" customFormat="1" ht="22.2" customHeight="1" x14ac:dyDescent="0.4">
      <c r="C58" s="57"/>
      <c r="E58" s="51" t="s">
        <v>50</v>
      </c>
      <c r="F58" s="12" t="s">
        <v>57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56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5"/>
      <c r="BF58" s="15"/>
      <c r="BG58" s="15"/>
      <c r="BH58" s="15"/>
      <c r="BI58" s="15"/>
      <c r="BJ58" s="15"/>
    </row>
    <row r="59" spans="2:62" s="1" customFormat="1" ht="22.2" customHeight="1" x14ac:dyDescent="0.4">
      <c r="C59" s="57"/>
      <c r="E59" s="51" t="s">
        <v>50</v>
      </c>
      <c r="F59" s="12" t="s">
        <v>58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56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5"/>
      <c r="BF59" s="15"/>
      <c r="BG59" s="15"/>
      <c r="BH59" s="15"/>
      <c r="BI59" s="15"/>
      <c r="BJ59" s="15"/>
    </row>
    <row r="60" spans="2:62" s="1" customFormat="1" ht="22.2" customHeight="1" thickBot="1" x14ac:dyDescent="0.45">
      <c r="C60" s="58"/>
      <c r="D60" s="59"/>
      <c r="E60" s="60" t="s">
        <v>50</v>
      </c>
      <c r="F60" s="61" t="s">
        <v>59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3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5"/>
      <c r="BF60" s="15"/>
      <c r="BG60" s="15"/>
      <c r="BH60" s="15"/>
      <c r="BI60" s="15"/>
      <c r="BJ60" s="15"/>
    </row>
    <row r="61" spans="2:62" s="1" customFormat="1" ht="15" customHeight="1" thickTop="1" x14ac:dyDescent="0.4"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66"/>
      <c r="BC61" s="66"/>
      <c r="BD61" s="66"/>
      <c r="BE61" s="66"/>
      <c r="BF61" s="66"/>
    </row>
  </sheetData>
  <mergeCells count="138"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  <mergeCell ref="C21:F21"/>
    <mergeCell ref="G21:M21"/>
    <mergeCell ref="N21:AH21"/>
    <mergeCell ref="C23:M23"/>
    <mergeCell ref="N23:AH23"/>
    <mergeCell ref="AI23:AO23"/>
    <mergeCell ref="AJ9:AO9"/>
    <mergeCell ref="AP9:BJ9"/>
    <mergeCell ref="A12:BK13"/>
    <mergeCell ref="A15:BK15"/>
    <mergeCell ref="C20:F20"/>
    <mergeCell ref="G20:M20"/>
    <mergeCell ref="N20:AH20"/>
    <mergeCell ref="AP23:AW23"/>
    <mergeCell ref="AX23:BC23"/>
    <mergeCell ref="C24:M24"/>
    <mergeCell ref="N24:AH24"/>
    <mergeCell ref="AI24:AO24"/>
    <mergeCell ref="AP24:AW24"/>
    <mergeCell ref="AX24:BC25"/>
    <mergeCell ref="C25:M25"/>
    <mergeCell ref="N25:AH25"/>
    <mergeCell ref="AI25:AO25"/>
    <mergeCell ref="AP25:AW25"/>
    <mergeCell ref="C29:BJ31"/>
    <mergeCell ref="BK33:BT33"/>
    <mergeCell ref="C34:D45"/>
    <mergeCell ref="E34:Q34"/>
    <mergeCell ref="R34:U34"/>
    <mergeCell ref="V34:AB34"/>
    <mergeCell ref="AC34:AI34"/>
    <mergeCell ref="AJ34:AP34"/>
    <mergeCell ref="AQ34:AW34"/>
    <mergeCell ref="AX34:BD34"/>
    <mergeCell ref="BE34:BJ34"/>
    <mergeCell ref="E35:Q35"/>
    <mergeCell ref="R35:U35"/>
    <mergeCell ref="V35:AB35"/>
    <mergeCell ref="AC35:AI35"/>
    <mergeCell ref="AJ35:AP35"/>
    <mergeCell ref="AQ35:AW35"/>
    <mergeCell ref="AX35:BD35"/>
    <mergeCell ref="BE35:BJ44"/>
    <mergeCell ref="AX36:BD36"/>
    <mergeCell ref="E37:Q37"/>
    <mergeCell ref="R37:U37"/>
    <mergeCell ref="V37:AB37"/>
    <mergeCell ref="AC37:AI37"/>
    <mergeCell ref="AJ37:AP37"/>
    <mergeCell ref="AQ37:AW37"/>
    <mergeCell ref="AX37:BD37"/>
    <mergeCell ref="E36:Q36"/>
    <mergeCell ref="R36:U36"/>
    <mergeCell ref="V36:AB36"/>
    <mergeCell ref="AC36:AI36"/>
    <mergeCell ref="AJ36:AP36"/>
    <mergeCell ref="AQ36:AW36"/>
    <mergeCell ref="AX38:BD38"/>
    <mergeCell ref="E39:Q39"/>
    <mergeCell ref="R39:U39"/>
    <mergeCell ref="V39:AB39"/>
    <mergeCell ref="AC39:AI39"/>
    <mergeCell ref="AJ39:AP39"/>
    <mergeCell ref="AQ39:AW39"/>
    <mergeCell ref="AX39:BD39"/>
    <mergeCell ref="E38:Q38"/>
    <mergeCell ref="R38:U38"/>
    <mergeCell ref="V38:AB38"/>
    <mergeCell ref="AC38:AI38"/>
    <mergeCell ref="AJ38:AP38"/>
    <mergeCell ref="AQ38:AW38"/>
    <mergeCell ref="AX40:BD40"/>
    <mergeCell ref="E41:Q41"/>
    <mergeCell ref="R41:U41"/>
    <mergeCell ref="V41:AB41"/>
    <mergeCell ref="AC41:AI41"/>
    <mergeCell ref="AJ41:AP41"/>
    <mergeCell ref="AQ41:AW41"/>
    <mergeCell ref="AX41:BD41"/>
    <mergeCell ref="E40:Q40"/>
    <mergeCell ref="R40:U40"/>
    <mergeCell ref="V40:AB40"/>
    <mergeCell ref="AC40:AI40"/>
    <mergeCell ref="AJ40:AP40"/>
    <mergeCell ref="AQ40:AW40"/>
    <mergeCell ref="AC44:AI44"/>
    <mergeCell ref="AJ44:AP44"/>
    <mergeCell ref="AQ44:AW44"/>
    <mergeCell ref="AX42:BD42"/>
    <mergeCell ref="E43:Q43"/>
    <mergeCell ref="R43:U43"/>
    <mergeCell ref="V43:AB43"/>
    <mergeCell ref="AC43:AI43"/>
    <mergeCell ref="AJ43:AP43"/>
    <mergeCell ref="AQ43:AW43"/>
    <mergeCell ref="AX43:BD43"/>
    <mergeCell ref="E42:Q42"/>
    <mergeCell ref="R42:U42"/>
    <mergeCell ref="V42:AB42"/>
    <mergeCell ref="AC42:AI42"/>
    <mergeCell ref="AJ42:AP42"/>
    <mergeCell ref="AQ42:AW42"/>
    <mergeCell ref="C28:BJ28"/>
    <mergeCell ref="BB61:BF61"/>
    <mergeCell ref="V48:AE48"/>
    <mergeCell ref="AF48:AP48"/>
    <mergeCell ref="AQ48:AW48"/>
    <mergeCell ref="AX48:BD48"/>
    <mergeCell ref="BE48:BJ48"/>
    <mergeCell ref="AC49:BJ49"/>
    <mergeCell ref="BE45:BJ45"/>
    <mergeCell ref="V47:AE47"/>
    <mergeCell ref="AF47:AP47"/>
    <mergeCell ref="AQ47:AW47"/>
    <mergeCell ref="AX47:BD47"/>
    <mergeCell ref="BE47:BJ47"/>
    <mergeCell ref="AX44:BD44"/>
    <mergeCell ref="E45:L45"/>
    <mergeCell ref="V45:AB45"/>
    <mergeCell ref="AC45:AI45"/>
    <mergeCell ref="AJ45:AP45"/>
    <mergeCell ref="AQ45:AW45"/>
    <mergeCell ref="AX45:BD45"/>
    <mergeCell ref="E44:Q44"/>
    <mergeCell ref="R44:U44"/>
    <mergeCell ref="V44:AB44"/>
  </mergeCells>
  <phoneticPr fontId="3"/>
  <dataValidations count="1">
    <dataValidation type="list" allowBlank="1" showInputMessage="1" showErrorMessage="1" sqref="AI21:AN21" xr:uid="{EAFBA19B-DD8E-435D-919A-6D52703363CF}">
      <formula1>"2000"</formula1>
    </dataValidation>
  </dataValidations>
  <hyperlinks>
    <hyperlink ref="AP8" r:id="rId1" xr:uid="{78BAF5ED-E99D-4C79-9A9A-9D4AAB0AA768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4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7C0C-ECF3-4B78-A24A-975602DE552A}">
  <sheetPr>
    <tabColor theme="8" tint="-0.499984740745262"/>
    <pageSetUpPr fitToPage="1"/>
  </sheetPr>
  <dimension ref="A1:CG61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5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5" ht="22.5" customHeight="1" x14ac:dyDescent="0.4">
      <c r="B2" s="5" t="s">
        <v>0</v>
      </c>
      <c r="C2" s="1"/>
      <c r="AW2" s="6"/>
    </row>
    <row r="3" spans="1:85" ht="22.5" customHeight="1" x14ac:dyDescent="0.4">
      <c r="AJ3" s="185" t="s">
        <v>1</v>
      </c>
      <c r="AK3" s="185"/>
      <c r="AL3" s="185"/>
      <c r="AM3" s="185"/>
      <c r="AN3" s="185"/>
      <c r="AO3" s="185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5" ht="22.5" customHeight="1" x14ac:dyDescent="0.4">
      <c r="AJ4" s="185" t="s">
        <v>3</v>
      </c>
      <c r="AK4" s="185"/>
      <c r="AL4" s="185"/>
      <c r="AM4" s="185"/>
      <c r="AN4" s="185"/>
      <c r="AO4" s="185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5" ht="22.5" customHeight="1" x14ac:dyDescent="0.4">
      <c r="AJ5" s="185" t="s">
        <v>5</v>
      </c>
      <c r="AK5" s="185"/>
      <c r="AL5" s="185"/>
      <c r="AM5" s="185"/>
      <c r="AN5" s="185"/>
      <c r="AO5" s="185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5" ht="22.5" customHeight="1" x14ac:dyDescent="0.4">
      <c r="AJ6" s="185" t="s">
        <v>7</v>
      </c>
      <c r="AK6" s="185"/>
      <c r="AL6" s="185"/>
      <c r="AM6" s="185"/>
      <c r="AN6" s="185"/>
      <c r="AO6" s="185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5" ht="22.5" customHeight="1" x14ac:dyDescent="0.4">
      <c r="AJ7" s="185" t="s">
        <v>9</v>
      </c>
      <c r="AK7" s="185"/>
      <c r="AL7" s="185"/>
      <c r="AM7" s="185"/>
      <c r="AN7" s="185"/>
      <c r="AO7" s="185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5" ht="22.5" customHeight="1" x14ac:dyDescent="0.4">
      <c r="AJ8" s="185" t="s">
        <v>11</v>
      </c>
      <c r="AK8" s="185"/>
      <c r="AL8" s="185"/>
      <c r="AM8" s="185"/>
      <c r="AN8" s="185"/>
      <c r="AO8" s="185"/>
      <c r="AP8" s="192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5" ht="22.5" customHeight="1" x14ac:dyDescent="0.4">
      <c r="AJ9" s="185" t="s">
        <v>13</v>
      </c>
      <c r="AK9" s="185"/>
      <c r="AL9" s="185"/>
      <c r="AM9" s="185"/>
      <c r="AN9" s="185"/>
      <c r="AO9" s="185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5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5" ht="22.5" customHeight="1" x14ac:dyDescent="0.4">
      <c r="AK11" s="9"/>
      <c r="AL11" s="9"/>
      <c r="AM11" s="9"/>
      <c r="AN11" s="9"/>
      <c r="AO11" s="9"/>
      <c r="AP11" s="9"/>
      <c r="AQ11" s="12"/>
      <c r="AR11" s="9"/>
      <c r="AS11" s="9"/>
      <c r="AT11" s="9"/>
      <c r="AU11" s="9"/>
      <c r="AV11" s="9"/>
      <c r="AW11" s="9"/>
      <c r="AX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1"/>
      <c r="CD11" s="11"/>
      <c r="CE11" s="11"/>
      <c r="CF11" s="11"/>
      <c r="CG11" s="11"/>
    </row>
    <row r="12" spans="1:85" ht="15" customHeight="1" x14ac:dyDescent="0.4">
      <c r="A12" s="187" t="s">
        <v>61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3"/>
      <c r="BM12" s="13"/>
      <c r="BN12" s="13"/>
      <c r="BO12" s="13"/>
      <c r="BP12" s="13"/>
      <c r="BQ12" s="13"/>
      <c r="BR12" s="13"/>
      <c r="BS12" s="13"/>
    </row>
    <row r="13" spans="1:85" ht="15" customHeight="1" x14ac:dyDescent="0.4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3"/>
      <c r="BM13" s="13"/>
      <c r="BN13" s="13"/>
      <c r="BO13" s="13"/>
      <c r="BP13" s="13"/>
      <c r="BQ13" s="13"/>
      <c r="BR13" s="13"/>
      <c r="BS13" s="13"/>
    </row>
    <row r="15" spans="1:85" ht="15" customHeight="1" x14ac:dyDescent="0.4">
      <c r="A15" s="188" t="s">
        <v>15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"/>
      <c r="BM15" s="1"/>
      <c r="BN15" s="1"/>
      <c r="BO15" s="1"/>
      <c r="BP15" s="1"/>
      <c r="BQ15" s="1"/>
      <c r="BR15" s="1"/>
      <c r="BS15" s="1"/>
    </row>
    <row r="16" spans="1:85" ht="15" customHeight="1" x14ac:dyDescent="0.4">
      <c r="B16" s="1"/>
      <c r="AC16" s="1"/>
    </row>
    <row r="17" spans="2:63" ht="20.100000000000001" customHeight="1" x14ac:dyDescent="0.35">
      <c r="B17" s="14"/>
      <c r="C17" s="14"/>
    </row>
    <row r="18" spans="2:63" ht="15" customHeigh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5"/>
      <c r="BE18" s="15"/>
      <c r="BF18" s="15"/>
      <c r="BG18" s="15"/>
      <c r="BH18" s="15"/>
      <c r="BI18" s="15"/>
    </row>
    <row r="19" spans="2:63" s="17" customFormat="1" ht="24.6" x14ac:dyDescent="0.4">
      <c r="B19" s="18" t="s">
        <v>16</v>
      </c>
      <c r="I19" s="19"/>
    </row>
    <row r="20" spans="2:63" s="8" customFormat="1" ht="37.5" customHeight="1" x14ac:dyDescent="0.4">
      <c r="B20" s="2"/>
      <c r="C20" s="135" t="s">
        <v>17</v>
      </c>
      <c r="D20" s="136"/>
      <c r="E20" s="136"/>
      <c r="F20" s="137"/>
      <c r="G20" s="189" t="s">
        <v>18</v>
      </c>
      <c r="H20" s="190"/>
      <c r="I20" s="190"/>
      <c r="J20" s="190"/>
      <c r="K20" s="190"/>
      <c r="L20" s="190"/>
      <c r="M20" s="191"/>
      <c r="N20" s="189" t="s">
        <v>19</v>
      </c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1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2:63" s="8" customFormat="1" ht="40.049999999999997" customHeight="1" x14ac:dyDescent="0.35">
      <c r="B21" s="2"/>
      <c r="C21" s="176"/>
      <c r="D21" s="177"/>
      <c r="E21" s="177"/>
      <c r="F21" s="178"/>
      <c r="G21" s="179"/>
      <c r="H21" s="180"/>
      <c r="I21" s="180"/>
      <c r="J21" s="180"/>
      <c r="K21" s="180"/>
      <c r="L21" s="180"/>
      <c r="M21" s="181"/>
      <c r="N21" s="182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63" ht="20.100000000000001" customHeight="1" x14ac:dyDescent="0.4"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spans="2:63" s="8" customFormat="1" ht="30" customHeight="1" x14ac:dyDescent="0.35">
      <c r="B23" s="2"/>
      <c r="C23" s="171" t="s">
        <v>21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3" t="s">
        <v>23</v>
      </c>
      <c r="AJ23" s="173"/>
      <c r="AK23" s="173"/>
      <c r="AL23" s="173"/>
      <c r="AM23" s="173"/>
      <c r="AN23" s="173"/>
      <c r="AO23" s="173"/>
      <c r="AP23" s="174"/>
      <c r="AQ23" s="174"/>
      <c r="AR23" s="174"/>
      <c r="AS23" s="174"/>
      <c r="AT23" s="174"/>
      <c r="AU23" s="174"/>
      <c r="AV23" s="174"/>
      <c r="AW23" s="174"/>
      <c r="AX23" s="87" t="s">
        <v>24</v>
      </c>
      <c r="AY23" s="87"/>
      <c r="AZ23" s="87"/>
      <c r="BA23" s="87"/>
      <c r="BB23" s="87"/>
      <c r="BC23" s="87"/>
    </row>
    <row r="24" spans="2:63" s="8" customFormat="1" ht="30" customHeight="1" x14ac:dyDescent="0.35">
      <c r="B24" s="2"/>
      <c r="C24" s="171" t="s">
        <v>25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73" t="s">
        <v>23</v>
      </c>
      <c r="AJ24" s="173"/>
      <c r="AK24" s="173"/>
      <c r="AL24" s="173"/>
      <c r="AM24" s="173"/>
      <c r="AN24" s="173"/>
      <c r="AO24" s="173"/>
      <c r="AP24" s="174"/>
      <c r="AQ24" s="174"/>
      <c r="AR24" s="174"/>
      <c r="AS24" s="174"/>
      <c r="AT24" s="174"/>
      <c r="AU24" s="174"/>
      <c r="AV24" s="174"/>
      <c r="AW24" s="174"/>
      <c r="AX24" s="175">
        <f>SUM(AP23:AU25)</f>
        <v>0</v>
      </c>
      <c r="AY24" s="175"/>
      <c r="AZ24" s="175"/>
      <c r="BA24" s="175"/>
      <c r="BB24" s="175"/>
      <c r="BC24" s="175"/>
      <c r="BD24" s="21"/>
    </row>
    <row r="25" spans="2:63" s="8" customFormat="1" ht="30" customHeight="1" x14ac:dyDescent="0.35">
      <c r="B25" s="2"/>
      <c r="C25" s="171" t="s">
        <v>25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73" t="s">
        <v>23</v>
      </c>
      <c r="AJ25" s="173"/>
      <c r="AK25" s="173"/>
      <c r="AL25" s="173"/>
      <c r="AM25" s="173"/>
      <c r="AN25" s="173"/>
      <c r="AO25" s="173"/>
      <c r="AP25" s="174"/>
      <c r="AQ25" s="174"/>
      <c r="AR25" s="174"/>
      <c r="AS25" s="174"/>
      <c r="AT25" s="174"/>
      <c r="AU25" s="174"/>
      <c r="AV25" s="174"/>
      <c r="AW25" s="174"/>
      <c r="AX25" s="175"/>
      <c r="AY25" s="175"/>
      <c r="AZ25" s="175"/>
      <c r="BA25" s="175"/>
      <c r="BB25" s="175"/>
      <c r="BC25" s="175"/>
      <c r="BD25" s="22"/>
      <c r="BE25" s="22"/>
      <c r="BF25" s="22"/>
      <c r="BG25" s="23"/>
      <c r="BH25" s="23"/>
      <c r="BI25" s="23"/>
      <c r="BJ25" s="23"/>
      <c r="BK25" s="23"/>
    </row>
    <row r="26" spans="2:63" s="8" customFormat="1" ht="30" customHeight="1" x14ac:dyDescent="0.35">
      <c r="B26" s="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6"/>
      <c r="AL26" s="26"/>
      <c r="AM26" s="26"/>
      <c r="AN26" s="26"/>
      <c r="AO26" s="26"/>
      <c r="AP26" s="27"/>
      <c r="AQ26" s="27"/>
      <c r="AR26" s="27"/>
      <c r="AS26" s="27"/>
      <c r="AT26" s="27"/>
      <c r="AU26" s="27"/>
      <c r="AV26" s="28"/>
      <c r="AW26" s="28"/>
      <c r="AX26" s="28"/>
      <c r="AY26" s="28"/>
      <c r="AZ26" s="28"/>
      <c r="BA26" s="29"/>
      <c r="BB26" s="29"/>
      <c r="BC26" s="29"/>
      <c r="BD26" s="29"/>
      <c r="BE26" s="29"/>
      <c r="BF26" s="29"/>
      <c r="BG26" s="30"/>
      <c r="BH26" s="30"/>
      <c r="BI26" s="30"/>
      <c r="BJ26" s="30"/>
      <c r="BK26" s="30"/>
    </row>
    <row r="27" spans="2:63" s="17" customFormat="1" ht="24.6" x14ac:dyDescent="0.45">
      <c r="B27" s="31" t="s">
        <v>26</v>
      </c>
      <c r="C27" s="31"/>
      <c r="D27" s="31"/>
    </row>
    <row r="28" spans="2:63" s="17" customFormat="1" ht="30" customHeight="1" x14ac:dyDescent="0.4">
      <c r="B28" s="64"/>
      <c r="C28" s="65" t="s">
        <v>60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2:63" ht="24.75" customHeight="1" x14ac:dyDescent="0.35">
      <c r="B29" s="14"/>
      <c r="C29" s="12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5"/>
    </row>
    <row r="30" spans="2:63" ht="24.75" customHeight="1" x14ac:dyDescent="0.35">
      <c r="B30" s="14"/>
      <c r="C30" s="12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8"/>
    </row>
    <row r="31" spans="2:63" s="8" customFormat="1" ht="24.75" customHeight="1" x14ac:dyDescent="0.4">
      <c r="B31" s="32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1"/>
    </row>
    <row r="32" spans="2:63" s="8" customFormat="1" ht="24.75" customHeight="1" x14ac:dyDescent="0.4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G32" s="35"/>
      <c r="BH32" s="35"/>
      <c r="BI32" s="35"/>
    </row>
    <row r="33" spans="2:72" s="17" customFormat="1" ht="25.2" thickBot="1" x14ac:dyDescent="0.5">
      <c r="B33" s="31" t="s">
        <v>28</v>
      </c>
      <c r="BK33" s="132"/>
      <c r="BL33" s="133"/>
      <c r="BM33" s="133"/>
      <c r="BN33" s="133"/>
      <c r="BO33" s="133"/>
      <c r="BP33" s="133"/>
      <c r="BQ33" s="133"/>
      <c r="BR33" s="133"/>
      <c r="BS33" s="133"/>
      <c r="BT33" s="133"/>
    </row>
    <row r="34" spans="2:72" ht="67.05" customHeight="1" x14ac:dyDescent="0.4">
      <c r="C34" s="134" t="s">
        <v>29</v>
      </c>
      <c r="D34" s="134"/>
      <c r="E34" s="135" t="s">
        <v>30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38" t="s">
        <v>31</v>
      </c>
      <c r="S34" s="139"/>
      <c r="T34" s="139"/>
      <c r="U34" s="140"/>
      <c r="V34" s="141" t="s">
        <v>32</v>
      </c>
      <c r="W34" s="142"/>
      <c r="X34" s="142"/>
      <c r="Y34" s="142"/>
      <c r="Z34" s="142"/>
      <c r="AA34" s="142"/>
      <c r="AB34" s="143"/>
      <c r="AC34" s="141" t="s">
        <v>33</v>
      </c>
      <c r="AD34" s="142"/>
      <c r="AE34" s="142"/>
      <c r="AF34" s="142"/>
      <c r="AG34" s="142"/>
      <c r="AH34" s="142"/>
      <c r="AI34" s="143"/>
      <c r="AJ34" s="141" t="s">
        <v>34</v>
      </c>
      <c r="AK34" s="142"/>
      <c r="AL34" s="142"/>
      <c r="AM34" s="142"/>
      <c r="AN34" s="142"/>
      <c r="AO34" s="142"/>
      <c r="AP34" s="142"/>
      <c r="AQ34" s="144" t="s">
        <v>35</v>
      </c>
      <c r="AR34" s="145"/>
      <c r="AS34" s="145"/>
      <c r="AT34" s="145"/>
      <c r="AU34" s="145"/>
      <c r="AV34" s="145"/>
      <c r="AW34" s="146"/>
      <c r="AX34" s="147" t="s">
        <v>36</v>
      </c>
      <c r="AY34" s="147"/>
      <c r="AZ34" s="147"/>
      <c r="BA34" s="147"/>
      <c r="BB34" s="147"/>
      <c r="BC34" s="147"/>
      <c r="BD34" s="148"/>
      <c r="BE34" s="149" t="s">
        <v>37</v>
      </c>
      <c r="BF34" s="150"/>
      <c r="BG34" s="150"/>
      <c r="BH34" s="150"/>
      <c r="BI34" s="150"/>
      <c r="BJ34" s="151"/>
    </row>
    <row r="35" spans="2:72" ht="30" customHeight="1" x14ac:dyDescent="0.35">
      <c r="C35" s="134"/>
      <c r="D35" s="134"/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2"/>
      <c r="S35" s="153"/>
      <c r="T35" s="153"/>
      <c r="U35" s="154"/>
      <c r="V35" s="155"/>
      <c r="W35" s="156"/>
      <c r="X35" s="156"/>
      <c r="Y35" s="156"/>
      <c r="Z35" s="156"/>
      <c r="AA35" s="156"/>
      <c r="AB35" s="157"/>
      <c r="AC35" s="155"/>
      <c r="AD35" s="156"/>
      <c r="AE35" s="156"/>
      <c r="AF35" s="156"/>
      <c r="AG35" s="156"/>
      <c r="AH35" s="156"/>
      <c r="AI35" s="157"/>
      <c r="AJ35" s="155"/>
      <c r="AK35" s="156"/>
      <c r="AL35" s="156"/>
      <c r="AM35" s="156"/>
      <c r="AN35" s="156"/>
      <c r="AO35" s="156"/>
      <c r="AP35" s="157"/>
      <c r="AQ35" s="158"/>
      <c r="AR35" s="156"/>
      <c r="AS35" s="156"/>
      <c r="AT35" s="156"/>
      <c r="AU35" s="156"/>
      <c r="AV35" s="156"/>
      <c r="AW35" s="159"/>
      <c r="AX35" s="160">
        <f t="shared" ref="AX35:AX44" si="0">SUM(V35:AW35)</f>
        <v>0</v>
      </c>
      <c r="AY35" s="160"/>
      <c r="AZ35" s="160"/>
      <c r="BA35" s="160"/>
      <c r="BB35" s="160"/>
      <c r="BC35" s="160"/>
      <c r="BD35" s="161"/>
      <c r="BE35" s="162"/>
      <c r="BF35" s="163"/>
      <c r="BG35" s="163"/>
      <c r="BH35" s="163"/>
      <c r="BI35" s="163"/>
      <c r="BJ35" s="164"/>
    </row>
    <row r="36" spans="2:72" ht="30" customHeight="1" x14ac:dyDescent="0.35">
      <c r="C36" s="134"/>
      <c r="D36" s="134"/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  <c r="R36" s="120"/>
      <c r="S36" s="121"/>
      <c r="T36" s="121"/>
      <c r="U36" s="122"/>
      <c r="V36" s="112"/>
      <c r="W36" s="113"/>
      <c r="X36" s="113"/>
      <c r="Y36" s="113"/>
      <c r="Z36" s="113"/>
      <c r="AA36" s="113"/>
      <c r="AB36" s="114"/>
      <c r="AC36" s="112"/>
      <c r="AD36" s="113"/>
      <c r="AE36" s="113"/>
      <c r="AF36" s="113"/>
      <c r="AG36" s="113"/>
      <c r="AH36" s="113"/>
      <c r="AI36" s="114"/>
      <c r="AJ36" s="112"/>
      <c r="AK36" s="113"/>
      <c r="AL36" s="113"/>
      <c r="AM36" s="113"/>
      <c r="AN36" s="113"/>
      <c r="AO36" s="113"/>
      <c r="AP36" s="113"/>
      <c r="AQ36" s="115"/>
      <c r="AR36" s="113"/>
      <c r="AS36" s="113"/>
      <c r="AT36" s="113"/>
      <c r="AU36" s="113"/>
      <c r="AV36" s="113"/>
      <c r="AW36" s="116"/>
      <c r="AX36" s="89">
        <f t="shared" si="0"/>
        <v>0</v>
      </c>
      <c r="AY36" s="89"/>
      <c r="AZ36" s="89"/>
      <c r="BA36" s="89"/>
      <c r="BB36" s="89"/>
      <c r="BC36" s="89"/>
      <c r="BD36" s="90"/>
      <c r="BE36" s="165"/>
      <c r="BF36" s="166"/>
      <c r="BG36" s="166"/>
      <c r="BH36" s="166"/>
      <c r="BI36" s="166"/>
      <c r="BJ36" s="167"/>
    </row>
    <row r="37" spans="2:72" ht="30" customHeight="1" x14ac:dyDescent="0.35">
      <c r="C37" s="134"/>
      <c r="D37" s="134"/>
      <c r="E37" s="109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1"/>
      <c r="R37" s="109"/>
      <c r="S37" s="110"/>
      <c r="T37" s="110"/>
      <c r="U37" s="111"/>
      <c r="V37" s="112"/>
      <c r="W37" s="113"/>
      <c r="X37" s="113"/>
      <c r="Y37" s="113"/>
      <c r="Z37" s="113"/>
      <c r="AA37" s="113"/>
      <c r="AB37" s="114"/>
      <c r="AC37" s="112"/>
      <c r="AD37" s="113"/>
      <c r="AE37" s="113"/>
      <c r="AF37" s="113"/>
      <c r="AG37" s="113"/>
      <c r="AH37" s="113"/>
      <c r="AI37" s="114"/>
      <c r="AJ37" s="112"/>
      <c r="AK37" s="113"/>
      <c r="AL37" s="113"/>
      <c r="AM37" s="113"/>
      <c r="AN37" s="113"/>
      <c r="AO37" s="113"/>
      <c r="AP37" s="113"/>
      <c r="AQ37" s="115"/>
      <c r="AR37" s="113"/>
      <c r="AS37" s="113"/>
      <c r="AT37" s="113"/>
      <c r="AU37" s="113"/>
      <c r="AV37" s="113"/>
      <c r="AW37" s="116"/>
      <c r="AX37" s="89">
        <f t="shared" si="0"/>
        <v>0</v>
      </c>
      <c r="AY37" s="89"/>
      <c r="AZ37" s="89"/>
      <c r="BA37" s="89"/>
      <c r="BB37" s="89"/>
      <c r="BC37" s="89"/>
      <c r="BD37" s="90"/>
      <c r="BE37" s="165"/>
      <c r="BF37" s="166"/>
      <c r="BG37" s="166"/>
      <c r="BH37" s="166"/>
      <c r="BI37" s="166"/>
      <c r="BJ37" s="167"/>
    </row>
    <row r="38" spans="2:72" ht="30" customHeight="1" x14ac:dyDescent="0.35">
      <c r="C38" s="134"/>
      <c r="D38" s="134"/>
      <c r="E38" s="10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  <c r="R38" s="109"/>
      <c r="S38" s="110"/>
      <c r="T38" s="110"/>
      <c r="U38" s="111"/>
      <c r="V38" s="112"/>
      <c r="W38" s="113"/>
      <c r="X38" s="113"/>
      <c r="Y38" s="113"/>
      <c r="Z38" s="113"/>
      <c r="AA38" s="113"/>
      <c r="AB38" s="114"/>
      <c r="AC38" s="112"/>
      <c r="AD38" s="113"/>
      <c r="AE38" s="113"/>
      <c r="AF38" s="113"/>
      <c r="AG38" s="113"/>
      <c r="AH38" s="113"/>
      <c r="AI38" s="114"/>
      <c r="AJ38" s="112"/>
      <c r="AK38" s="113"/>
      <c r="AL38" s="113"/>
      <c r="AM38" s="113"/>
      <c r="AN38" s="113"/>
      <c r="AO38" s="113"/>
      <c r="AP38" s="113"/>
      <c r="AQ38" s="115"/>
      <c r="AR38" s="113"/>
      <c r="AS38" s="113"/>
      <c r="AT38" s="113"/>
      <c r="AU38" s="113"/>
      <c r="AV38" s="113"/>
      <c r="AW38" s="116"/>
      <c r="AX38" s="89">
        <f t="shared" si="0"/>
        <v>0</v>
      </c>
      <c r="AY38" s="89"/>
      <c r="AZ38" s="89"/>
      <c r="BA38" s="89"/>
      <c r="BB38" s="89"/>
      <c r="BC38" s="89"/>
      <c r="BD38" s="90"/>
      <c r="BE38" s="165"/>
      <c r="BF38" s="166"/>
      <c r="BG38" s="166"/>
      <c r="BH38" s="166"/>
      <c r="BI38" s="166"/>
      <c r="BJ38" s="167"/>
    </row>
    <row r="39" spans="2:72" ht="30" customHeight="1" x14ac:dyDescent="0.35">
      <c r="C39" s="134"/>
      <c r="D39" s="134"/>
      <c r="E39" s="109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1"/>
      <c r="R39" s="109"/>
      <c r="S39" s="110"/>
      <c r="T39" s="110"/>
      <c r="U39" s="111"/>
      <c r="V39" s="112"/>
      <c r="W39" s="113"/>
      <c r="X39" s="113"/>
      <c r="Y39" s="113"/>
      <c r="Z39" s="113"/>
      <c r="AA39" s="113"/>
      <c r="AB39" s="114"/>
      <c r="AC39" s="112"/>
      <c r="AD39" s="113"/>
      <c r="AE39" s="113"/>
      <c r="AF39" s="113"/>
      <c r="AG39" s="113"/>
      <c r="AH39" s="113"/>
      <c r="AI39" s="114"/>
      <c r="AJ39" s="112"/>
      <c r="AK39" s="113"/>
      <c r="AL39" s="113"/>
      <c r="AM39" s="113"/>
      <c r="AN39" s="113"/>
      <c r="AO39" s="113"/>
      <c r="AP39" s="113"/>
      <c r="AQ39" s="115"/>
      <c r="AR39" s="113"/>
      <c r="AS39" s="113"/>
      <c r="AT39" s="113"/>
      <c r="AU39" s="113"/>
      <c r="AV39" s="113"/>
      <c r="AW39" s="116"/>
      <c r="AX39" s="89">
        <f t="shared" si="0"/>
        <v>0</v>
      </c>
      <c r="AY39" s="89"/>
      <c r="AZ39" s="89"/>
      <c r="BA39" s="89"/>
      <c r="BB39" s="89"/>
      <c r="BC39" s="89"/>
      <c r="BD39" s="90"/>
      <c r="BE39" s="165"/>
      <c r="BF39" s="166"/>
      <c r="BG39" s="166"/>
      <c r="BH39" s="166"/>
      <c r="BI39" s="166"/>
      <c r="BJ39" s="167"/>
    </row>
    <row r="40" spans="2:72" ht="30" customHeight="1" x14ac:dyDescent="0.35">
      <c r="C40" s="134"/>
      <c r="D40" s="134"/>
      <c r="E40" s="109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1"/>
      <c r="V40" s="112"/>
      <c r="W40" s="113"/>
      <c r="X40" s="113"/>
      <c r="Y40" s="113"/>
      <c r="Z40" s="113"/>
      <c r="AA40" s="113"/>
      <c r="AB40" s="114"/>
      <c r="AC40" s="112"/>
      <c r="AD40" s="113"/>
      <c r="AE40" s="113"/>
      <c r="AF40" s="113"/>
      <c r="AG40" s="113"/>
      <c r="AH40" s="113"/>
      <c r="AI40" s="114"/>
      <c r="AJ40" s="112"/>
      <c r="AK40" s="113"/>
      <c r="AL40" s="113"/>
      <c r="AM40" s="113"/>
      <c r="AN40" s="113"/>
      <c r="AO40" s="113"/>
      <c r="AP40" s="113"/>
      <c r="AQ40" s="115"/>
      <c r="AR40" s="113"/>
      <c r="AS40" s="113"/>
      <c r="AT40" s="113"/>
      <c r="AU40" s="113"/>
      <c r="AV40" s="113"/>
      <c r="AW40" s="116"/>
      <c r="AX40" s="89">
        <f t="shared" si="0"/>
        <v>0</v>
      </c>
      <c r="AY40" s="89"/>
      <c r="AZ40" s="89"/>
      <c r="BA40" s="89"/>
      <c r="BB40" s="89"/>
      <c r="BC40" s="89"/>
      <c r="BD40" s="90"/>
      <c r="BE40" s="165"/>
      <c r="BF40" s="166"/>
      <c r="BG40" s="166"/>
      <c r="BH40" s="166"/>
      <c r="BI40" s="166"/>
      <c r="BJ40" s="167"/>
    </row>
    <row r="41" spans="2:72" ht="30" customHeight="1" x14ac:dyDescent="0.35">
      <c r="C41" s="134"/>
      <c r="D41" s="134"/>
      <c r="E41" s="109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1"/>
      <c r="R41" s="109"/>
      <c r="S41" s="110"/>
      <c r="T41" s="110"/>
      <c r="U41" s="111"/>
      <c r="V41" s="112"/>
      <c r="W41" s="113"/>
      <c r="X41" s="113"/>
      <c r="Y41" s="113"/>
      <c r="Z41" s="113"/>
      <c r="AA41" s="113"/>
      <c r="AB41" s="114"/>
      <c r="AC41" s="112"/>
      <c r="AD41" s="113"/>
      <c r="AE41" s="113"/>
      <c r="AF41" s="113"/>
      <c r="AG41" s="113"/>
      <c r="AH41" s="113"/>
      <c r="AI41" s="114"/>
      <c r="AJ41" s="112"/>
      <c r="AK41" s="113"/>
      <c r="AL41" s="113"/>
      <c r="AM41" s="113"/>
      <c r="AN41" s="113"/>
      <c r="AO41" s="113"/>
      <c r="AP41" s="113"/>
      <c r="AQ41" s="115"/>
      <c r="AR41" s="113"/>
      <c r="AS41" s="113"/>
      <c r="AT41" s="113"/>
      <c r="AU41" s="113"/>
      <c r="AV41" s="113"/>
      <c r="AW41" s="116"/>
      <c r="AX41" s="89">
        <f t="shared" si="0"/>
        <v>0</v>
      </c>
      <c r="AY41" s="89"/>
      <c r="AZ41" s="89"/>
      <c r="BA41" s="89"/>
      <c r="BB41" s="89"/>
      <c r="BC41" s="89"/>
      <c r="BD41" s="90"/>
      <c r="BE41" s="165"/>
      <c r="BF41" s="166"/>
      <c r="BG41" s="166"/>
      <c r="BH41" s="166"/>
      <c r="BI41" s="166"/>
      <c r="BJ41" s="167"/>
    </row>
    <row r="42" spans="2:72" ht="30" customHeight="1" x14ac:dyDescent="0.35">
      <c r="C42" s="134"/>
      <c r="D42" s="134"/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1"/>
      <c r="R42" s="109"/>
      <c r="S42" s="110"/>
      <c r="T42" s="110"/>
      <c r="U42" s="111"/>
      <c r="V42" s="112"/>
      <c r="W42" s="113"/>
      <c r="X42" s="113"/>
      <c r="Y42" s="113"/>
      <c r="Z42" s="113"/>
      <c r="AA42" s="113"/>
      <c r="AB42" s="114"/>
      <c r="AC42" s="112"/>
      <c r="AD42" s="113"/>
      <c r="AE42" s="113"/>
      <c r="AF42" s="113"/>
      <c r="AG42" s="113"/>
      <c r="AH42" s="113"/>
      <c r="AI42" s="114"/>
      <c r="AJ42" s="112"/>
      <c r="AK42" s="113"/>
      <c r="AL42" s="113"/>
      <c r="AM42" s="113"/>
      <c r="AN42" s="113"/>
      <c r="AO42" s="113"/>
      <c r="AP42" s="113"/>
      <c r="AQ42" s="115"/>
      <c r="AR42" s="113"/>
      <c r="AS42" s="113"/>
      <c r="AT42" s="113"/>
      <c r="AU42" s="113"/>
      <c r="AV42" s="113"/>
      <c r="AW42" s="116"/>
      <c r="AX42" s="89">
        <f t="shared" si="0"/>
        <v>0</v>
      </c>
      <c r="AY42" s="89"/>
      <c r="AZ42" s="89"/>
      <c r="BA42" s="89"/>
      <c r="BB42" s="89"/>
      <c r="BC42" s="89"/>
      <c r="BD42" s="90"/>
      <c r="BE42" s="165"/>
      <c r="BF42" s="166"/>
      <c r="BG42" s="166"/>
      <c r="BH42" s="166"/>
      <c r="BI42" s="166"/>
      <c r="BJ42" s="167"/>
    </row>
    <row r="43" spans="2:72" ht="30" customHeight="1" x14ac:dyDescent="0.35">
      <c r="C43" s="134"/>
      <c r="D43" s="134"/>
      <c r="E43" s="109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1"/>
      <c r="V43" s="112"/>
      <c r="W43" s="113"/>
      <c r="X43" s="113"/>
      <c r="Y43" s="113"/>
      <c r="Z43" s="113"/>
      <c r="AA43" s="113"/>
      <c r="AB43" s="114"/>
      <c r="AC43" s="112"/>
      <c r="AD43" s="113"/>
      <c r="AE43" s="113"/>
      <c r="AF43" s="113"/>
      <c r="AG43" s="113"/>
      <c r="AH43" s="113"/>
      <c r="AI43" s="114"/>
      <c r="AJ43" s="112"/>
      <c r="AK43" s="113"/>
      <c r="AL43" s="113"/>
      <c r="AM43" s="113"/>
      <c r="AN43" s="113"/>
      <c r="AO43" s="113"/>
      <c r="AP43" s="113"/>
      <c r="AQ43" s="115"/>
      <c r="AR43" s="113"/>
      <c r="AS43" s="113"/>
      <c r="AT43" s="113"/>
      <c r="AU43" s="113"/>
      <c r="AV43" s="113"/>
      <c r="AW43" s="116"/>
      <c r="AX43" s="89">
        <f t="shared" si="0"/>
        <v>0</v>
      </c>
      <c r="AY43" s="89"/>
      <c r="AZ43" s="89"/>
      <c r="BA43" s="89"/>
      <c r="BB43" s="89"/>
      <c r="BC43" s="89"/>
      <c r="BD43" s="90"/>
      <c r="BE43" s="165"/>
      <c r="BF43" s="166"/>
      <c r="BG43" s="166"/>
      <c r="BH43" s="166"/>
      <c r="BI43" s="166"/>
      <c r="BJ43" s="167"/>
    </row>
    <row r="44" spans="2:72" ht="30" customHeight="1" thickBot="1" x14ac:dyDescent="0.4">
      <c r="C44" s="134"/>
      <c r="D44" s="134"/>
      <c r="E44" s="101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101"/>
      <c r="S44" s="102"/>
      <c r="T44" s="102"/>
      <c r="U44" s="103"/>
      <c r="V44" s="104"/>
      <c r="W44" s="105"/>
      <c r="X44" s="105"/>
      <c r="Y44" s="105"/>
      <c r="Z44" s="105"/>
      <c r="AA44" s="105"/>
      <c r="AB44" s="106"/>
      <c r="AC44" s="104"/>
      <c r="AD44" s="105"/>
      <c r="AE44" s="105"/>
      <c r="AF44" s="105"/>
      <c r="AG44" s="105"/>
      <c r="AH44" s="105"/>
      <c r="AI44" s="106"/>
      <c r="AJ44" s="104"/>
      <c r="AK44" s="105"/>
      <c r="AL44" s="105"/>
      <c r="AM44" s="105"/>
      <c r="AN44" s="105"/>
      <c r="AO44" s="105"/>
      <c r="AP44" s="105"/>
      <c r="AQ44" s="107"/>
      <c r="AR44" s="105"/>
      <c r="AS44" s="105"/>
      <c r="AT44" s="105"/>
      <c r="AU44" s="105"/>
      <c r="AV44" s="105"/>
      <c r="AW44" s="108"/>
      <c r="AX44" s="89">
        <f t="shared" si="0"/>
        <v>0</v>
      </c>
      <c r="AY44" s="89"/>
      <c r="AZ44" s="89"/>
      <c r="BA44" s="89"/>
      <c r="BB44" s="89"/>
      <c r="BC44" s="89"/>
      <c r="BD44" s="90"/>
      <c r="BE44" s="168"/>
      <c r="BF44" s="169"/>
      <c r="BG44" s="169"/>
      <c r="BH44" s="169"/>
      <c r="BI44" s="169"/>
      <c r="BJ44" s="170"/>
    </row>
    <row r="45" spans="2:72" ht="30" customHeight="1" thickTop="1" thickBot="1" x14ac:dyDescent="0.4">
      <c r="C45" s="134"/>
      <c r="D45" s="134"/>
      <c r="E45" s="91"/>
      <c r="F45" s="92"/>
      <c r="G45" s="92"/>
      <c r="H45" s="92"/>
      <c r="I45" s="92"/>
      <c r="J45" s="92"/>
      <c r="K45" s="92"/>
      <c r="L45" s="92"/>
      <c r="M45" s="36"/>
      <c r="N45" s="36" t="s">
        <v>42</v>
      </c>
      <c r="O45" s="36"/>
      <c r="P45" s="36"/>
      <c r="Q45" s="36"/>
      <c r="R45" s="36"/>
      <c r="S45" s="36"/>
      <c r="T45" s="36"/>
      <c r="U45" s="37"/>
      <c r="V45" s="93">
        <f>SUM(V35:AB44)</f>
        <v>0</v>
      </c>
      <c r="W45" s="94"/>
      <c r="X45" s="94"/>
      <c r="Y45" s="94"/>
      <c r="Z45" s="94"/>
      <c r="AA45" s="94"/>
      <c r="AB45" s="95"/>
      <c r="AC45" s="93">
        <f>SUM(AC35:AI44)</f>
        <v>0</v>
      </c>
      <c r="AD45" s="94"/>
      <c r="AE45" s="94"/>
      <c r="AF45" s="94"/>
      <c r="AG45" s="94"/>
      <c r="AH45" s="94"/>
      <c r="AI45" s="95"/>
      <c r="AJ45" s="93">
        <f>SUM(AJ35:AP44)</f>
        <v>0</v>
      </c>
      <c r="AK45" s="94"/>
      <c r="AL45" s="94"/>
      <c r="AM45" s="94"/>
      <c r="AN45" s="94"/>
      <c r="AO45" s="94"/>
      <c r="AP45" s="94"/>
      <c r="AQ45" s="96">
        <f>SUM(AQ35:AW44)</f>
        <v>0</v>
      </c>
      <c r="AR45" s="97"/>
      <c r="AS45" s="97"/>
      <c r="AT45" s="97"/>
      <c r="AU45" s="97"/>
      <c r="AV45" s="97"/>
      <c r="AW45" s="98"/>
      <c r="AX45" s="99">
        <f>SUM(AX35:BD44)</f>
        <v>0</v>
      </c>
      <c r="AY45" s="99"/>
      <c r="AZ45" s="99"/>
      <c r="BA45" s="99"/>
      <c r="BB45" s="99"/>
      <c r="BC45" s="99"/>
      <c r="BD45" s="100"/>
      <c r="BE45" s="77" t="str">
        <f>IFERROR(ROUNDDOWN($AQ$45/$AX$24,0),"円")</f>
        <v>円</v>
      </c>
      <c r="BF45" s="78"/>
      <c r="BG45" s="78"/>
      <c r="BH45" s="78"/>
      <c r="BI45" s="78"/>
      <c r="BJ45" s="79"/>
    </row>
    <row r="46" spans="2:72" ht="20.100000000000001" customHeight="1" thickBot="1" x14ac:dyDescent="0.45"/>
    <row r="47" spans="2:72" ht="55.05" customHeight="1" x14ac:dyDescent="0.4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39"/>
      <c r="T47" s="39"/>
      <c r="U47" s="39"/>
      <c r="V47" s="80" t="s">
        <v>43</v>
      </c>
      <c r="W47" s="81"/>
      <c r="X47" s="81"/>
      <c r="Y47" s="81"/>
      <c r="Z47" s="81"/>
      <c r="AA47" s="81"/>
      <c r="AB47" s="81"/>
      <c r="AC47" s="81"/>
      <c r="AD47" s="81"/>
      <c r="AE47" s="81"/>
      <c r="AF47" s="80" t="s">
        <v>44</v>
      </c>
      <c r="AG47" s="81"/>
      <c r="AH47" s="81"/>
      <c r="AI47" s="81"/>
      <c r="AJ47" s="81"/>
      <c r="AK47" s="81"/>
      <c r="AL47" s="81"/>
      <c r="AM47" s="81"/>
      <c r="AN47" s="81"/>
      <c r="AO47" s="81"/>
      <c r="AP47" s="82"/>
      <c r="AQ47" s="83" t="s">
        <v>45</v>
      </c>
      <c r="AR47" s="84"/>
      <c r="AS47" s="84"/>
      <c r="AT47" s="84"/>
      <c r="AU47" s="84"/>
      <c r="AV47" s="84"/>
      <c r="AW47" s="85"/>
      <c r="AX47" s="86" t="s">
        <v>46</v>
      </c>
      <c r="AY47" s="87"/>
      <c r="AZ47" s="87"/>
      <c r="BA47" s="87"/>
      <c r="BB47" s="87"/>
      <c r="BC47" s="87"/>
      <c r="BD47" s="87"/>
      <c r="BE47" s="88" t="s">
        <v>47</v>
      </c>
      <c r="BF47" s="87"/>
      <c r="BG47" s="87"/>
      <c r="BH47" s="87"/>
      <c r="BI47" s="87"/>
      <c r="BJ47" s="87"/>
      <c r="BK47" s="40"/>
      <c r="BL47" s="39"/>
      <c r="BM47" s="39"/>
    </row>
    <row r="48" spans="2:72" ht="30" customHeight="1" thickBot="1" x14ac:dyDescent="0.4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41"/>
      <c r="T48" s="41"/>
      <c r="U48" s="41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8"/>
      <c r="AQ48" s="69">
        <f>AQ45</f>
        <v>0</v>
      </c>
      <c r="AR48" s="70"/>
      <c r="AS48" s="70"/>
      <c r="AT48" s="70"/>
      <c r="AU48" s="70"/>
      <c r="AV48" s="70"/>
      <c r="AW48" s="71"/>
      <c r="AX48" s="72">
        <f>AF48+AQ48</f>
        <v>0</v>
      </c>
      <c r="AY48" s="73"/>
      <c r="AZ48" s="73"/>
      <c r="BA48" s="73"/>
      <c r="BB48" s="73"/>
      <c r="BC48" s="73"/>
      <c r="BD48" s="73"/>
      <c r="BE48" s="74">
        <f>V48-AX48</f>
        <v>0</v>
      </c>
      <c r="BF48" s="75"/>
      <c r="BG48" s="75"/>
      <c r="BH48" s="75"/>
      <c r="BI48" s="75"/>
      <c r="BJ48" s="72"/>
      <c r="BK48" s="42"/>
      <c r="BL48" s="39"/>
      <c r="BM48" s="39"/>
    </row>
    <row r="49" spans="2:62" s="17" customFormat="1" ht="24.6" x14ac:dyDescent="0.45">
      <c r="B49" s="31"/>
      <c r="C49" s="31"/>
      <c r="D49" s="31"/>
      <c r="AC49" s="76" t="s">
        <v>48</v>
      </c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</row>
    <row r="50" spans="2:62" s="8" customFormat="1" ht="24.75" customHeight="1" thickBot="1" x14ac:dyDescent="0.45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</row>
    <row r="51" spans="2:62" s="17" customFormat="1" ht="30" customHeight="1" thickTop="1" x14ac:dyDescent="0.45">
      <c r="C51" s="43" t="s">
        <v>49</v>
      </c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7"/>
      <c r="AK51" s="48"/>
      <c r="AL51" s="49"/>
      <c r="AM51" s="49"/>
      <c r="AN51" s="49"/>
      <c r="AO51" s="49"/>
      <c r="AP51" s="49"/>
      <c r="AQ51" s="49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49"/>
      <c r="BF51" s="49"/>
      <c r="BG51" s="49"/>
      <c r="BH51" s="49"/>
      <c r="BI51" s="49"/>
      <c r="BJ51" s="49"/>
    </row>
    <row r="52" spans="2:62" s="17" customFormat="1" ht="24.6" customHeight="1" x14ac:dyDescent="0.45">
      <c r="C52" s="50"/>
      <c r="D52" s="51" t="s">
        <v>50</v>
      </c>
      <c r="E52" s="12" t="s">
        <v>51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49"/>
      <c r="AK52" s="54"/>
      <c r="AL52" s="49"/>
      <c r="AM52" s="49"/>
      <c r="AN52" s="49"/>
      <c r="AO52" s="49"/>
      <c r="AP52" s="49"/>
      <c r="AQ52" s="49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49"/>
      <c r="BF52" s="49"/>
      <c r="BG52" s="49"/>
      <c r="BH52" s="49"/>
      <c r="BI52" s="49"/>
      <c r="BJ52" s="49"/>
    </row>
    <row r="53" spans="2:62" s="17" customFormat="1" ht="24.6" customHeight="1" x14ac:dyDescent="0.45">
      <c r="C53" s="50"/>
      <c r="D53" s="51" t="s">
        <v>50</v>
      </c>
      <c r="E53" s="12" t="s">
        <v>52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49"/>
      <c r="AK53" s="54"/>
      <c r="AL53" s="49"/>
      <c r="AM53" s="49"/>
      <c r="AN53" s="49"/>
      <c r="AO53" s="49"/>
      <c r="AP53" s="49"/>
      <c r="AQ53" s="49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49"/>
      <c r="BF53" s="49"/>
      <c r="BG53" s="49"/>
      <c r="BH53" s="49"/>
      <c r="BI53" s="49"/>
      <c r="BJ53" s="49"/>
    </row>
    <row r="54" spans="2:62" s="1" customFormat="1" ht="22.2" customHeight="1" x14ac:dyDescent="0.35">
      <c r="C54" s="55"/>
      <c r="D54" s="51" t="s">
        <v>50</v>
      </c>
      <c r="E54" s="12" t="s">
        <v>53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5"/>
      <c r="AK54" s="56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2:62" s="1" customFormat="1" ht="22.2" customHeight="1" x14ac:dyDescent="0.4">
      <c r="C55" s="57"/>
      <c r="D55" s="51" t="s">
        <v>50</v>
      </c>
      <c r="E55" s="12" t="s">
        <v>54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5"/>
      <c r="AK55" s="56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2:62" s="1" customFormat="1" ht="22.2" customHeight="1" x14ac:dyDescent="0.4">
      <c r="C56" s="57"/>
      <c r="E56" s="51" t="s">
        <v>50</v>
      </c>
      <c r="F56" s="1" t="s">
        <v>55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56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5"/>
      <c r="BF56" s="15"/>
      <c r="BG56" s="15"/>
      <c r="BH56" s="15"/>
      <c r="BI56" s="15"/>
      <c r="BJ56" s="15"/>
    </row>
    <row r="57" spans="2:62" s="1" customFormat="1" ht="22.2" customHeight="1" x14ac:dyDescent="0.4">
      <c r="C57" s="57"/>
      <c r="E57" s="51" t="s">
        <v>50</v>
      </c>
      <c r="F57" s="1" t="s">
        <v>56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56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5"/>
      <c r="BF57" s="15"/>
      <c r="BG57" s="15"/>
      <c r="BH57" s="15"/>
      <c r="BI57" s="15"/>
      <c r="BJ57" s="15"/>
    </row>
    <row r="58" spans="2:62" s="1" customFormat="1" ht="22.2" customHeight="1" x14ac:dyDescent="0.4">
      <c r="C58" s="57"/>
      <c r="E58" s="51" t="s">
        <v>50</v>
      </c>
      <c r="F58" s="12" t="s">
        <v>57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56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5"/>
      <c r="BF58" s="15"/>
      <c r="BG58" s="15"/>
      <c r="BH58" s="15"/>
      <c r="BI58" s="15"/>
      <c r="BJ58" s="15"/>
    </row>
    <row r="59" spans="2:62" s="1" customFormat="1" ht="22.2" customHeight="1" x14ac:dyDescent="0.4">
      <c r="C59" s="57"/>
      <c r="E59" s="51" t="s">
        <v>50</v>
      </c>
      <c r="F59" s="12" t="s">
        <v>58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56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5"/>
      <c r="BF59" s="15"/>
      <c r="BG59" s="15"/>
      <c r="BH59" s="15"/>
      <c r="BI59" s="15"/>
      <c r="BJ59" s="15"/>
    </row>
    <row r="60" spans="2:62" s="1" customFormat="1" ht="22.2" customHeight="1" thickBot="1" x14ac:dyDescent="0.45">
      <c r="C60" s="58"/>
      <c r="D60" s="59"/>
      <c r="E60" s="60" t="s">
        <v>50</v>
      </c>
      <c r="F60" s="61" t="s">
        <v>59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3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5"/>
      <c r="BF60" s="15"/>
      <c r="BG60" s="15"/>
      <c r="BH60" s="15"/>
      <c r="BI60" s="15"/>
      <c r="BJ60" s="15"/>
    </row>
    <row r="61" spans="2:62" s="1" customFormat="1" ht="15" customHeight="1" thickTop="1" x14ac:dyDescent="0.4"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66"/>
      <c r="BC61" s="66"/>
      <c r="BD61" s="66"/>
      <c r="BE61" s="66"/>
      <c r="BF61" s="66"/>
    </row>
  </sheetData>
  <mergeCells count="138"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  <mergeCell ref="C21:F21"/>
    <mergeCell ref="G21:M21"/>
    <mergeCell ref="N21:AH21"/>
    <mergeCell ref="C23:M23"/>
    <mergeCell ref="N23:AH23"/>
    <mergeCell ref="AI23:AO23"/>
    <mergeCell ref="AJ9:AO9"/>
    <mergeCell ref="AP9:BJ9"/>
    <mergeCell ref="A12:BK13"/>
    <mergeCell ref="A15:BK15"/>
    <mergeCell ref="C20:F20"/>
    <mergeCell ref="G20:M20"/>
    <mergeCell ref="N20:AH20"/>
    <mergeCell ref="AP23:AW23"/>
    <mergeCell ref="AX23:BC23"/>
    <mergeCell ref="C24:M24"/>
    <mergeCell ref="N24:AH24"/>
    <mergeCell ref="AI24:AO24"/>
    <mergeCell ref="AP24:AW24"/>
    <mergeCell ref="AX24:BC25"/>
    <mergeCell ref="C25:M25"/>
    <mergeCell ref="N25:AH25"/>
    <mergeCell ref="AI25:AO25"/>
    <mergeCell ref="AP25:AW25"/>
    <mergeCell ref="C29:BJ31"/>
    <mergeCell ref="BK33:BT33"/>
    <mergeCell ref="C34:D45"/>
    <mergeCell ref="E34:Q34"/>
    <mergeCell ref="R34:U34"/>
    <mergeCell ref="V34:AB34"/>
    <mergeCell ref="AC34:AI34"/>
    <mergeCell ref="AJ34:AP34"/>
    <mergeCell ref="AQ34:AW34"/>
    <mergeCell ref="AX34:BD34"/>
    <mergeCell ref="BE34:BJ34"/>
    <mergeCell ref="E35:Q35"/>
    <mergeCell ref="R35:U35"/>
    <mergeCell ref="V35:AB35"/>
    <mergeCell ref="AC35:AI35"/>
    <mergeCell ref="AJ35:AP35"/>
    <mergeCell ref="AQ35:AW35"/>
    <mergeCell ref="AX35:BD35"/>
    <mergeCell ref="BE35:BJ44"/>
    <mergeCell ref="AX36:BD36"/>
    <mergeCell ref="E37:Q37"/>
    <mergeCell ref="R37:U37"/>
    <mergeCell ref="V37:AB37"/>
    <mergeCell ref="AC37:AI37"/>
    <mergeCell ref="AJ37:AP37"/>
    <mergeCell ref="AQ37:AW37"/>
    <mergeCell ref="AX37:BD37"/>
    <mergeCell ref="E36:Q36"/>
    <mergeCell ref="R36:U36"/>
    <mergeCell ref="V36:AB36"/>
    <mergeCell ref="AC36:AI36"/>
    <mergeCell ref="AJ36:AP36"/>
    <mergeCell ref="AQ36:AW36"/>
    <mergeCell ref="AX38:BD38"/>
    <mergeCell ref="E39:Q39"/>
    <mergeCell ref="R39:U39"/>
    <mergeCell ref="V39:AB39"/>
    <mergeCell ref="AC39:AI39"/>
    <mergeCell ref="AJ39:AP39"/>
    <mergeCell ref="AQ39:AW39"/>
    <mergeCell ref="AX39:BD39"/>
    <mergeCell ref="E38:Q38"/>
    <mergeCell ref="R38:U38"/>
    <mergeCell ref="V38:AB38"/>
    <mergeCell ref="AC38:AI38"/>
    <mergeCell ref="AJ38:AP38"/>
    <mergeCell ref="AQ38:AW38"/>
    <mergeCell ref="AX40:BD40"/>
    <mergeCell ref="E41:Q41"/>
    <mergeCell ref="R41:U41"/>
    <mergeCell ref="V41:AB41"/>
    <mergeCell ref="AC41:AI41"/>
    <mergeCell ref="AJ41:AP41"/>
    <mergeCell ref="AQ41:AW41"/>
    <mergeCell ref="AX41:BD41"/>
    <mergeCell ref="E40:Q40"/>
    <mergeCell ref="R40:U40"/>
    <mergeCell ref="V40:AB40"/>
    <mergeCell ref="AC40:AI40"/>
    <mergeCell ref="AJ40:AP40"/>
    <mergeCell ref="AQ40:AW40"/>
    <mergeCell ref="AC44:AI44"/>
    <mergeCell ref="AJ44:AP44"/>
    <mergeCell ref="AQ44:AW44"/>
    <mergeCell ref="AX42:BD42"/>
    <mergeCell ref="E43:Q43"/>
    <mergeCell ref="R43:U43"/>
    <mergeCell ref="V43:AB43"/>
    <mergeCell ref="AC43:AI43"/>
    <mergeCell ref="AJ43:AP43"/>
    <mergeCell ref="AQ43:AW43"/>
    <mergeCell ref="AX43:BD43"/>
    <mergeCell ref="E42:Q42"/>
    <mergeCell ref="R42:U42"/>
    <mergeCell ref="V42:AB42"/>
    <mergeCell ref="AC42:AI42"/>
    <mergeCell ref="AJ42:AP42"/>
    <mergeCell ref="AQ42:AW42"/>
    <mergeCell ref="C28:BJ28"/>
    <mergeCell ref="BB61:BF61"/>
    <mergeCell ref="V48:AE48"/>
    <mergeCell ref="AF48:AP48"/>
    <mergeCell ref="AQ48:AW48"/>
    <mergeCell ref="AX48:BD48"/>
    <mergeCell ref="BE48:BJ48"/>
    <mergeCell ref="AC49:BJ49"/>
    <mergeCell ref="BE45:BJ45"/>
    <mergeCell ref="V47:AE47"/>
    <mergeCell ref="AF47:AP47"/>
    <mergeCell ref="AQ47:AW47"/>
    <mergeCell ref="AX47:BD47"/>
    <mergeCell ref="BE47:BJ47"/>
    <mergeCell ref="AX44:BD44"/>
    <mergeCell ref="E45:L45"/>
    <mergeCell ref="V45:AB45"/>
    <mergeCell ref="AC45:AI45"/>
    <mergeCell ref="AJ45:AP45"/>
    <mergeCell ref="AQ45:AW45"/>
    <mergeCell ref="AX45:BD45"/>
    <mergeCell ref="E44:Q44"/>
    <mergeCell ref="R44:U44"/>
    <mergeCell ref="V44:AB44"/>
  </mergeCells>
  <phoneticPr fontId="3"/>
  <dataValidations count="1">
    <dataValidation type="list" allowBlank="1" showInputMessage="1" showErrorMessage="1" sqref="AI21:AN21" xr:uid="{7E44523E-07E9-4467-B939-F21ABF954C78}">
      <formula1>"2000"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48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【記入例】共催_イベント実施報告書兼請求書</vt:lpstr>
      <vt:lpstr>共催_イベント実施報告書兼請求書</vt:lpstr>
      <vt:lpstr>【記入例】共催_イベント実施報告書兼請求書!Print_Area</vt:lpstr>
      <vt:lpstr>共催_イベント実施報告書兼請求書!Print_Area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cp:lastPrinted>2025-03-25T04:22:46Z</cp:lastPrinted>
  <dcterms:created xsi:type="dcterms:W3CDTF">2025-03-19T02:15:01Z</dcterms:created>
  <dcterms:modified xsi:type="dcterms:W3CDTF">2026-03-13T06:55:41Z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2025-03-19T02:15:06Z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0f32226a-c6d4-4c94-a5fa-98ad688acfd3</vt:lpwstr>
  </property>
  <property fmtid="{D5CDD505-2E9C-101B-9397-08002B2CF9AE}" pid="8" name="MSIP_Label_a7295cc1-d279-42ac-ab4d-3b0f4fece050_ContentBits">
    <vt:lpwstr>0</vt:lpwstr>
  </property>
</Properties>
</file>